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MuellerHw\FB Groß Schönebeck\Hochsitze 2026 -025300-14\Auschreibungsunterlagen 2. Ausschreibung\"/>
    </mc:Choice>
  </mc:AlternateContent>
  <xr:revisionPtr revIDLastSave="0" documentId="13_ncr:1_{14D41469-ACBC-4F5E-B2F9-D49EF8E3FE8B}" xr6:coauthVersionLast="47" xr6:coauthVersionMax="47" xr10:uidLastSave="{00000000-0000-0000-0000-000000000000}"/>
  <bookViews>
    <workbookView xWindow="1710" yWindow="540" windowWidth="25770" windowHeight="13230" activeTab="4" xr2:uid="{00000000-000D-0000-FFFF-FFFF00000000}"/>
  </bookViews>
  <sheets>
    <sheet name="Los 1" sheetId="28" r:id="rId1"/>
    <sheet name="Los 2" sheetId="31" r:id="rId2"/>
    <sheet name="Los 3" sheetId="32" r:id="rId3"/>
    <sheet name="Los 4" sheetId="33" r:id="rId4"/>
    <sheet name="Los 5" sheetId="34" r:id="rId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34" l="1"/>
  <c r="E30" i="34"/>
  <c r="G29" i="34"/>
  <c r="G28" i="34"/>
  <c r="G30" i="34" s="1"/>
  <c r="F38" i="34" s="1"/>
  <c r="F36" i="33"/>
  <c r="E30" i="33"/>
  <c r="G29" i="33"/>
  <c r="G28" i="33"/>
  <c r="G30" i="33" s="1"/>
  <c r="F38" i="33" s="1"/>
  <c r="F36" i="32"/>
  <c r="E30" i="32"/>
  <c r="G29" i="32"/>
  <c r="G28" i="32"/>
  <c r="G30" i="32" s="1"/>
  <c r="F38" i="32" s="1"/>
  <c r="E30" i="31"/>
  <c r="G28" i="31"/>
  <c r="F36" i="31"/>
  <c r="G29" i="31"/>
  <c r="G28" i="28"/>
  <c r="E29" i="28"/>
  <c r="G30" i="31" l="1"/>
  <c r="F38" i="31" s="1"/>
  <c r="F35" i="28"/>
  <c r="G29" i="28"/>
  <c r="F37" i="28" l="1"/>
</calcChain>
</file>

<file path=xl/sharedStrings.xml><?xml version="1.0" encoding="utf-8"?>
<sst xmlns="http://schemas.openxmlformats.org/spreadsheetml/2006/main" count="202" uniqueCount="45">
  <si>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</si>
  <si>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</si>
  <si>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</si>
  <si>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</si>
  <si>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</si>
  <si>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</si>
  <si>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</si>
  <si>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</si>
  <si>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</si>
  <si>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(in EUR/Efm ohne Umsatzsteuer)</t>
  </si>
  <si>
    <t>Es werden nur Angebote berücksichtigt, in denen alle grün hinterlegten Felder ausgefüllt sind!</t>
  </si>
  <si>
    <t>Menge</t>
  </si>
  <si>
    <t>Preisangebot</t>
  </si>
  <si>
    <t>EUR/Efm</t>
  </si>
  <si>
    <t>EUR</t>
  </si>
  <si>
    <t>Preisangebot:</t>
  </si>
  <si>
    <t>(siehe Bewerbungsbedingungen des Landes Brandenburg)</t>
  </si>
  <si>
    <t>Skonto-%:</t>
  </si>
  <si>
    <t>Skonto-Zahlungsfrist (Tage):</t>
  </si>
  <si>
    <t>Skonto-Betrag von Zwischensumme:</t>
  </si>
  <si>
    <t>Angebots-Endpreis</t>
  </si>
  <si>
    <t>Revier</t>
  </si>
  <si>
    <t xml:space="preserve">Skonto-Wertung nur bei Angebot einer Skonto-Zahlungsfrist von mindestens 14 Tagen </t>
  </si>
  <si>
    <t xml:space="preserve">Losnummer/n:     </t>
  </si>
  <si>
    <t>Gesamtpreis
(Spalte 5 x Spalte 6)</t>
  </si>
  <si>
    <t>PREISBLATT</t>
  </si>
  <si>
    <t>Ort, Datum                                                                            Firmenstempel/ Unterschrift</t>
  </si>
  <si>
    <t>Landesbetrieb Forst Brandenburg    
Forstbetrieb Groß Schönebeck                                        Liebenwalder Straße 8
16244 Schorfheide</t>
  </si>
  <si>
    <t>Ausführungs- beginn</t>
  </si>
  <si>
    <t>Ausführungs-ende</t>
  </si>
  <si>
    <t>mit Auftragserteilung</t>
  </si>
  <si>
    <t>LFB-2026-025300-14</t>
  </si>
  <si>
    <t>Lieferung klappbare Ansitz- und Drückjagdleiter</t>
  </si>
  <si>
    <t>Summe</t>
  </si>
  <si>
    <t>Stück</t>
  </si>
  <si>
    <t>Lieferung und Aufstellen von Ansitzböcken und Kanzeln</t>
  </si>
  <si>
    <t>Eichhorst; Üderheide; Voigtswiese; Eichheide</t>
  </si>
  <si>
    <t>Ansitzböcke</t>
  </si>
  <si>
    <t>Kanzeln</t>
  </si>
  <si>
    <t>Hubertusstock; Wildfang; Rarangsee; Köllnsee; Michen</t>
  </si>
  <si>
    <t>Pehlenbruch; Glambeck</t>
  </si>
  <si>
    <t>Grenzhaus; Wildbahn</t>
  </si>
  <si>
    <t>Scherensitze</t>
  </si>
  <si>
    <t>zentrale Lieferung</t>
  </si>
  <si>
    <t>30.09.26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</si>
</sst>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sz val="10"/>
      <name val="Arial"/>
    </font>
    <font>
      <sz val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15">
    <xf numFmtId="0" fontId="0" fillId="0" borderId="0" xfId="0"/>
    <xf numFmtId="9" fontId="3" fillId="2" borderId="2" xfId="2" applyFont="1" applyFill="1" applyBorder="1" applyProtection="1">
      <protection locked="0"/>
    </xf>
    <xf numFmtId="0" fontId="3" fillId="2" borderId="2" xfId="3" applyNumberFormat="1" applyFont="1" applyFill="1" applyBorder="1" applyProtection="1">
      <protection locked="0"/>
    </xf>
    <xf numFmtId="44" fontId="4" fillId="2" borderId="2" xfId="3" applyFont="1" applyFill="1" applyBorder="1" applyAlignment="1" applyProtection="1">
      <protection locked="0"/>
    </xf>
    <xf numFmtId="0" fontId="0" fillId="0" borderId="0" xfId="0" applyBorder="1" applyProtection="1"/>
    <xf numFmtId="0" fontId="1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 applyProtection="1"/>
    <xf numFmtId="0" fontId="1" fillId="0" borderId="0" xfId="0" applyFont="1" applyProtection="1"/>
    <xf numFmtId="0" fontId="4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5" fillId="0" borderId="0" xfId="0" applyFont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" xfId="3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wrapText="1"/>
    </xf>
    <xf numFmtId="49" fontId="12" fillId="0" borderId="2" xfId="0" applyNumberFormat="1" applyFont="1" applyFill="1" applyBorder="1" applyAlignment="1" applyProtection="1">
      <alignment horizontal="center" wrapText="1" shrinkToFit="1"/>
    </xf>
    <xf numFmtId="49" fontId="10" fillId="0" borderId="2" xfId="0" applyNumberFormat="1" applyFont="1" applyFill="1" applyBorder="1" applyAlignment="1" applyProtection="1">
      <alignment horizontal="center" shrinkToFit="1"/>
    </xf>
    <xf numFmtId="164" fontId="3" fillId="0" borderId="4" xfId="4" applyNumberFormat="1" applyFont="1" applyBorder="1" applyAlignment="1" applyProtection="1">
      <alignment horizontal="center"/>
    </xf>
    <xf numFmtId="44" fontId="3" fillId="0" borderId="2" xfId="3" applyFont="1" applyBorder="1" applyAlignment="1" applyProtection="1">
      <alignment horizontal="center"/>
    </xf>
    <xf numFmtId="0" fontId="4" fillId="0" borderId="2" xfId="0" applyFont="1" applyBorder="1" applyProtection="1"/>
    <xf numFmtId="0" fontId="4" fillId="0" borderId="3" xfId="0" applyFont="1" applyBorder="1" applyProtection="1"/>
    <xf numFmtId="0" fontId="4" fillId="0" borderId="3" xfId="0" applyFont="1" applyBorder="1" applyAlignment="1" applyProtection="1"/>
    <xf numFmtId="17" fontId="4" fillId="0" borderId="3" xfId="0" applyNumberFormat="1" applyFont="1" applyBorder="1" applyAlignment="1" applyProtection="1"/>
    <xf numFmtId="164" fontId="4" fillId="0" borderId="2" xfId="4" applyNumberFormat="1" applyFont="1" applyBorder="1" applyAlignment="1" applyProtection="1"/>
    <xf numFmtId="0" fontId="4" fillId="0" borderId="6" xfId="0" applyFont="1" applyBorder="1" applyAlignment="1" applyProtection="1">
      <alignment horizontal="right"/>
    </xf>
    <xf numFmtId="44" fontId="4" fillId="0" borderId="2" xfId="3" applyFont="1" applyBorder="1" applyProtection="1"/>
    <xf numFmtId="44" fontId="3" fillId="0" borderId="0" xfId="3" applyFont="1" applyBorder="1" applyProtection="1"/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1" fillId="0" borderId="2" xfId="0" applyFont="1" applyBorder="1" applyAlignment="1" applyProtection="1">
      <alignment horizontal="left" vertical="top" wrapText="1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5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44" fontId="8" fillId="0" borderId="14" xfId="0" applyNumberFormat="1" applyFont="1" applyBorder="1" applyAlignment="1" applyProtection="1">
      <alignment horizontal="center"/>
    </xf>
    <xf numFmtId="44" fontId="8" fillId="0" borderId="15" xfId="0" applyNumberFormat="1" applyFont="1" applyBorder="1" applyAlignment="1" applyProtection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7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</xf>
    <xf numFmtId="0" fontId="0" fillId="0" borderId="5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22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0" fillId="0" borderId="13" xfId="0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</cellXfs>
  <cellStyles count="5">
    <cellStyle name="Euro" xfId="1" xr:uid="{00000000-0005-0000-0000-000000000000}"/>
    <cellStyle name="Komma" xfId="4" builtinId="3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7B2A6171-571B-4763-9A6A-A65C3AF78F6D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A349A1DF-8149-41A8-943B-444C5C8253EC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DB7BB7F3-2FB5-4595-B920-DACA794FE4A7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5C30998F-61F3-40E0-B99A-94C0406E0DFD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A9C553F-F8CF-4848-9ED1-9FCD32B6CBDD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C9C2EBA-0D8B-43D1-8F89-2BA5B2370A65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34BB88FF-AE61-4E26-8F91-43F134476EA4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C4F5B1F5-B69A-4D76-BFB4-A7FEC2A37527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7E9CDDE8-4A9B-455F-A31A-0E494F0F181F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062DEE6-F358-4FC8-81F9-D98E179CE378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F7E7F6A0-9EF0-400D-B9BB-50E9F8FC57A2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3AD953-FCE5-4355-9A85-C9A9C9597B1E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F2CA3B3-BEE8-42DD-9878-037F68CF068E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C6ED617-E777-4557-ACEF-52CE22108F7D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5CE80D1-9069-4C2C-84D6-5EF176BED18D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18</xdr:row>
      <xdr:rowOff>221088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7FBF0A4D-0617-4950-8C58-68F18CC51C25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10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zoomScale="84" zoomScaleNormal="84" workbookViewId="0">
      <selection activeCell="H32" sqref="H32"/>
    </sheetView>
  </sheetViews>
  <sheetFormatPr baseColWidth="10" defaultColWidth="11.42578125" defaultRowHeight="12.75" x14ac:dyDescent="0.2"/>
  <cols>
    <col min="1" max="2" width="15" style="4" customWidth="1"/>
    <col min="3" max="3" width="12.42578125" style="4" bestFit="1" customWidth="1"/>
    <col min="4" max="4" width="12.140625" style="4" customWidth="1"/>
    <col min="5" max="5" width="13.28515625" style="4" customWidth="1"/>
    <col min="6" max="6" width="19.140625" style="4" customWidth="1"/>
    <col min="7" max="7" width="22.28515625" style="4" customWidth="1"/>
    <col min="8" max="8" width="18.7109375" style="4" customWidth="1"/>
    <col min="9" max="9" width="6.140625" style="10" bestFit="1" customWidth="1"/>
    <col min="10" max="10" width="13.28515625" style="4" customWidth="1"/>
    <col min="11" max="11" width="11.85546875" style="4" bestFit="1" customWidth="1"/>
    <col min="12" max="12" width="14.140625" style="4" customWidth="1"/>
    <col min="13" max="16384" width="11.42578125" style="4"/>
  </cols>
  <sheetData>
    <row r="1" spans="1:9" x14ac:dyDescent="0.2">
      <c r="A1" s="4" t="s">
        <v>0</v>
      </c>
      <c r="E1" s="5" t="s">
        <v>1</v>
      </c>
      <c r="F1" s="5"/>
      <c r="G1" s="5"/>
      <c r="I1" s="4"/>
    </row>
    <row r="2" spans="1:9" x14ac:dyDescent="0.2">
      <c r="A2" s="46"/>
      <c r="B2" s="47"/>
      <c r="C2" s="48"/>
      <c r="E2" s="55"/>
      <c r="F2" s="56"/>
      <c r="G2" s="57"/>
      <c r="I2" s="4"/>
    </row>
    <row r="3" spans="1:9" ht="15" customHeight="1" x14ac:dyDescent="0.2">
      <c r="A3" s="49"/>
      <c r="B3" s="50"/>
      <c r="C3" s="51"/>
      <c r="E3" s="58"/>
      <c r="F3" s="59"/>
      <c r="G3" s="60"/>
      <c r="I3" s="4"/>
    </row>
    <row r="4" spans="1:9" x14ac:dyDescent="0.2">
      <c r="A4" s="52"/>
      <c r="B4" s="53"/>
      <c r="C4" s="54"/>
      <c r="E4" s="5" t="s">
        <v>2</v>
      </c>
      <c r="F4" s="5"/>
      <c r="G4" s="5"/>
      <c r="I4" s="4"/>
    </row>
    <row r="5" spans="1:9" ht="9" customHeight="1" x14ac:dyDescent="0.2">
      <c r="E5" s="55"/>
      <c r="F5" s="56"/>
      <c r="G5" s="57"/>
      <c r="I5" s="4"/>
    </row>
    <row r="6" spans="1:9" ht="13.9" customHeight="1" x14ac:dyDescent="0.2">
      <c r="E6" s="58"/>
      <c r="F6" s="59"/>
      <c r="G6" s="60"/>
      <c r="I6" s="4"/>
    </row>
    <row r="7" spans="1:9" x14ac:dyDescent="0.2">
      <c r="A7" s="6" t="s">
        <v>3</v>
      </c>
      <c r="B7" s="7"/>
      <c r="E7" s="8" t="s">
        <v>4</v>
      </c>
      <c r="F7" s="8"/>
      <c r="G7" s="5" t="s">
        <v>5</v>
      </c>
      <c r="I7" s="4"/>
    </row>
    <row r="8" spans="1:9" ht="5.45" customHeight="1" x14ac:dyDescent="0.2">
      <c r="A8" s="61" t="s">
        <v>27</v>
      </c>
      <c r="B8" s="62"/>
      <c r="C8" s="63"/>
      <c r="E8" s="70"/>
      <c r="F8" s="70"/>
      <c r="G8" s="71"/>
      <c r="I8" s="4"/>
    </row>
    <row r="9" spans="1:9" ht="12.6" customHeight="1" x14ac:dyDescent="0.2">
      <c r="A9" s="64"/>
      <c r="B9" s="65"/>
      <c r="C9" s="66"/>
      <c r="E9" s="70"/>
      <c r="F9" s="70"/>
      <c r="G9" s="72"/>
      <c r="I9" s="4"/>
    </row>
    <row r="10" spans="1:9" x14ac:dyDescent="0.2">
      <c r="A10" s="64"/>
      <c r="B10" s="65"/>
      <c r="C10" s="66"/>
      <c r="E10" s="73" t="s">
        <v>6</v>
      </c>
      <c r="F10" s="73"/>
      <c r="G10" s="73"/>
      <c r="I10" s="4"/>
    </row>
    <row r="11" spans="1:9" x14ac:dyDescent="0.2">
      <c r="A11" s="64"/>
      <c r="B11" s="65"/>
      <c r="C11" s="66"/>
      <c r="E11" s="74" t="s">
        <v>7</v>
      </c>
      <c r="F11" s="75"/>
      <c r="G11" s="76"/>
      <c r="I11" s="4"/>
    </row>
    <row r="12" spans="1:9" ht="6" customHeight="1" x14ac:dyDescent="0.2">
      <c r="A12" s="64"/>
      <c r="B12" s="65"/>
      <c r="C12" s="66"/>
      <c r="E12" s="77"/>
      <c r="F12" s="78"/>
      <c r="G12" s="79"/>
      <c r="I12" s="4"/>
    </row>
    <row r="13" spans="1:9" x14ac:dyDescent="0.2">
      <c r="A13" s="64"/>
      <c r="B13" s="65"/>
      <c r="C13" s="66"/>
      <c r="E13" s="5" t="s">
        <v>8</v>
      </c>
      <c r="F13" s="5"/>
      <c r="G13" s="5"/>
      <c r="I13" s="4"/>
    </row>
    <row r="14" spans="1:9" ht="8.25" customHeight="1" x14ac:dyDescent="0.2">
      <c r="A14" s="64"/>
      <c r="B14" s="65"/>
      <c r="C14" s="66"/>
      <c r="E14" s="80" t="s">
        <v>31</v>
      </c>
      <c r="F14" s="81"/>
      <c r="G14" s="82"/>
      <c r="I14" s="4"/>
    </row>
    <row r="15" spans="1:9" ht="9.75" customHeight="1" x14ac:dyDescent="0.2">
      <c r="A15" s="67"/>
      <c r="B15" s="68"/>
      <c r="C15" s="69"/>
      <c r="E15" s="83"/>
      <c r="F15" s="84"/>
      <c r="G15" s="85"/>
      <c r="I15" s="4"/>
    </row>
    <row r="16" spans="1:9" ht="18" customHeight="1" x14ac:dyDescent="0.2">
      <c r="I16" s="4"/>
    </row>
    <row r="17" spans="1:11" ht="14.25" customHeight="1" x14ac:dyDescent="0.25">
      <c r="A17" s="9" t="s">
        <v>25</v>
      </c>
      <c r="B17" s="9"/>
      <c r="H17" s="10"/>
      <c r="I17" s="4"/>
    </row>
    <row r="18" spans="1:11" ht="15.75" x14ac:dyDescent="0.25">
      <c r="C18" s="9" t="s">
        <v>32</v>
      </c>
      <c r="H18" s="10"/>
      <c r="I18" s="4"/>
    </row>
    <row r="19" spans="1:11" ht="26.45" customHeight="1" x14ac:dyDescent="0.2">
      <c r="A19" s="11" t="s">
        <v>9</v>
      </c>
      <c r="B19" s="11"/>
      <c r="H19" s="10"/>
      <c r="I19" s="4"/>
    </row>
    <row r="20" spans="1:11" ht="9" customHeight="1" x14ac:dyDescent="0.2">
      <c r="H20" s="10"/>
      <c r="I20" s="4"/>
    </row>
    <row r="21" spans="1:11" ht="21" customHeight="1" x14ac:dyDescent="0.25">
      <c r="A21" s="12" t="s">
        <v>23</v>
      </c>
      <c r="B21" s="12"/>
      <c r="C21" s="13">
        <v>1</v>
      </c>
      <c r="F21" s="86"/>
      <c r="G21" s="86"/>
      <c r="H21" s="10"/>
      <c r="I21" s="4"/>
    </row>
    <row r="22" spans="1:11" ht="20.45" customHeight="1" x14ac:dyDescent="0.2">
      <c r="F22" s="86"/>
      <c r="G22" s="86"/>
      <c r="H22" s="10"/>
      <c r="I22" s="4"/>
    </row>
    <row r="23" spans="1:11" x14ac:dyDescent="0.2">
      <c r="A23" s="14" t="s">
        <v>10</v>
      </c>
      <c r="B23" s="14"/>
      <c r="H23" s="10"/>
      <c r="I23" s="4"/>
    </row>
    <row r="24" spans="1:11" ht="15.6" customHeight="1" x14ac:dyDescent="0.2">
      <c r="H24" s="10"/>
      <c r="I24" s="4"/>
    </row>
    <row r="25" spans="1:11" s="19" customFormat="1" ht="25.5" x14ac:dyDescent="0.2">
      <c r="A25" s="15" t="s">
        <v>21</v>
      </c>
      <c r="B25" s="15"/>
      <c r="C25" s="16" t="s">
        <v>28</v>
      </c>
      <c r="D25" s="16" t="s">
        <v>29</v>
      </c>
      <c r="E25" s="15" t="s">
        <v>11</v>
      </c>
      <c r="F25" s="17" t="s">
        <v>12</v>
      </c>
      <c r="G25" s="18" t="s">
        <v>24</v>
      </c>
    </row>
    <row r="26" spans="1:11" s="19" customFormat="1" ht="21" customHeight="1" x14ac:dyDescent="0.2">
      <c r="A26" s="15"/>
      <c r="B26" s="15"/>
      <c r="C26" s="16"/>
      <c r="D26" s="15"/>
      <c r="E26" s="20" t="s">
        <v>34</v>
      </c>
      <c r="F26" s="17" t="s">
        <v>13</v>
      </c>
      <c r="G26" s="18" t="s">
        <v>14</v>
      </c>
    </row>
    <row r="27" spans="1:11" s="24" customFormat="1" ht="21" customHeight="1" x14ac:dyDescent="0.2">
      <c r="A27" s="21">
        <v>1</v>
      </c>
      <c r="B27" s="21">
        <v>2</v>
      </c>
      <c r="C27" s="21">
        <v>3</v>
      </c>
      <c r="D27" s="22">
        <v>4</v>
      </c>
      <c r="E27" s="21">
        <v>5</v>
      </c>
      <c r="F27" s="23">
        <v>6</v>
      </c>
      <c r="G27" s="21">
        <v>7</v>
      </c>
    </row>
    <row r="28" spans="1:11" s="19" customFormat="1" ht="27" customHeight="1" x14ac:dyDescent="0.25">
      <c r="A28" s="25" t="s">
        <v>43</v>
      </c>
      <c r="B28" s="20" t="s">
        <v>42</v>
      </c>
      <c r="C28" s="26" t="s">
        <v>30</v>
      </c>
      <c r="D28" s="27" t="s">
        <v>44</v>
      </c>
      <c r="E28" s="28">
        <v>21</v>
      </c>
      <c r="F28" s="3"/>
      <c r="G28" s="29">
        <f t="shared" ref="G28" si="0">F28*E28</f>
        <v>0</v>
      </c>
    </row>
    <row r="29" spans="1:11" s="10" customFormat="1" ht="22.15" customHeight="1" x14ac:dyDescent="0.25">
      <c r="A29" s="30" t="s">
        <v>33</v>
      </c>
      <c r="B29" s="31"/>
      <c r="C29" s="32"/>
      <c r="D29" s="33"/>
      <c r="E29" s="34">
        <f>SUM(E28:E28)</f>
        <v>21</v>
      </c>
      <c r="F29" s="35" t="s">
        <v>15</v>
      </c>
      <c r="G29" s="36">
        <f>SUM(G28:G28)</f>
        <v>0</v>
      </c>
      <c r="J29" s="37"/>
    </row>
    <row r="30" spans="1:11" s="10" customFormat="1" ht="25.15" customHeight="1" x14ac:dyDescent="0.2">
      <c r="C30" s="38"/>
      <c r="D30" s="39"/>
      <c r="E30" s="38"/>
      <c r="F30" s="38"/>
      <c r="G30" s="37"/>
      <c r="J30" s="37"/>
    </row>
    <row r="31" spans="1:11" s="10" customFormat="1" ht="22.9" customHeight="1" x14ac:dyDescent="0.25">
      <c r="A31" s="87" t="s">
        <v>22</v>
      </c>
      <c r="B31" s="87"/>
      <c r="C31" s="88"/>
      <c r="D31" s="88"/>
      <c r="E31" s="88"/>
      <c r="F31" s="88"/>
      <c r="G31" s="88"/>
      <c r="J31" s="40"/>
      <c r="K31" s="40"/>
    </row>
    <row r="32" spans="1:11" ht="23.45" customHeight="1" x14ac:dyDescent="0.2">
      <c r="A32" s="4" t="s">
        <v>16</v>
      </c>
    </row>
    <row r="33" spans="1:11" s="10" customFormat="1" ht="22.15" customHeight="1" x14ac:dyDescent="0.2">
      <c r="A33" s="41"/>
      <c r="B33" s="41"/>
      <c r="C33" s="39"/>
      <c r="D33" s="42" t="s">
        <v>17</v>
      </c>
      <c r="E33" s="1"/>
      <c r="I33" s="37"/>
    </row>
    <row r="34" spans="1:11" s="10" customFormat="1" ht="22.15" customHeight="1" x14ac:dyDescent="0.2">
      <c r="A34" s="41"/>
      <c r="B34" s="41"/>
      <c r="C34" s="38"/>
      <c r="D34" s="42" t="s">
        <v>18</v>
      </c>
      <c r="E34" s="2"/>
      <c r="F34" s="4"/>
      <c r="I34" s="4"/>
      <c r="J34" s="4"/>
      <c r="K34" s="4"/>
    </row>
    <row r="35" spans="1:11" ht="22.15" customHeight="1" x14ac:dyDescent="0.2">
      <c r="A35" s="43"/>
      <c r="B35" s="43"/>
      <c r="E35" s="42" t="s">
        <v>19</v>
      </c>
      <c r="F35" s="37">
        <f>IF(E34&gt;=14,G29*E33,0)</f>
        <v>0</v>
      </c>
      <c r="I35" s="4"/>
    </row>
    <row r="36" spans="1:11" ht="13.9" customHeight="1" thickBot="1" x14ac:dyDescent="0.25">
      <c r="A36" s="43"/>
      <c r="B36" s="43"/>
      <c r="I36" s="4"/>
    </row>
    <row r="37" spans="1:11" ht="28.9" customHeight="1" thickBot="1" x14ac:dyDescent="0.3">
      <c r="A37" s="89" t="s">
        <v>20</v>
      </c>
      <c r="B37" s="89"/>
      <c r="C37" s="89"/>
      <c r="D37" s="89"/>
      <c r="E37" s="89"/>
      <c r="F37" s="90">
        <f>G29-F35</f>
        <v>0</v>
      </c>
      <c r="G37" s="91"/>
      <c r="H37" s="44"/>
    </row>
    <row r="38" spans="1:11" ht="18" customHeight="1" thickBot="1" x14ac:dyDescent="0.25"/>
    <row r="39" spans="1:11" ht="7.9" customHeight="1" x14ac:dyDescent="0.2">
      <c r="A39" s="92"/>
      <c r="B39" s="93"/>
      <c r="C39" s="94"/>
      <c r="D39" s="94"/>
      <c r="E39" s="94"/>
      <c r="F39" s="94"/>
      <c r="G39" s="95"/>
    </row>
    <row r="40" spans="1:11" ht="38.450000000000003" customHeight="1" thickBot="1" x14ac:dyDescent="0.25">
      <c r="A40" s="96"/>
      <c r="B40" s="97"/>
      <c r="C40" s="97"/>
      <c r="D40" s="97"/>
      <c r="E40" s="97"/>
      <c r="F40" s="97"/>
      <c r="G40" s="98"/>
    </row>
    <row r="41" spans="1:11" x14ac:dyDescent="0.2">
      <c r="A41" s="4" t="s">
        <v>26</v>
      </c>
    </row>
  </sheetData>
  <sheetProtection algorithmName="SHA-512" hashValue="8ebVKbWzwtrF5usdX87pZa+l8eD+5Qy+5/u4zknSkr4FICZXHzUuYBT5oUwC0rNrqcv6qMPLrdUJUzJRVby4fw==" saltValue="o0TBnwevKP8Vs2sUMt99kw==" spinCount="100000" sheet="1" objects="1" scenarios="1"/>
  <mergeCells count="14">
    <mergeCell ref="F21:G22"/>
    <mergeCell ref="A31:G31"/>
    <mergeCell ref="A37:E37"/>
    <mergeCell ref="F37:G37"/>
    <mergeCell ref="A39:G40"/>
    <mergeCell ref="A2:C4"/>
    <mergeCell ref="E2:G3"/>
    <mergeCell ref="E5:G6"/>
    <mergeCell ref="A8:C15"/>
    <mergeCell ref="E8:F9"/>
    <mergeCell ref="G8:G9"/>
    <mergeCell ref="E10:G10"/>
    <mergeCell ref="E11:G12"/>
    <mergeCell ref="E14:G15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3E32-ECD2-4505-9F85-948C9143D507}">
  <sheetPr>
    <pageSetUpPr fitToPage="1"/>
  </sheetPr>
  <dimension ref="A1:K42"/>
  <sheetViews>
    <sheetView zoomScale="86" zoomScaleNormal="86" workbookViewId="0">
      <selection activeCell="F28" sqref="F28"/>
    </sheetView>
  </sheetViews>
  <sheetFormatPr baseColWidth="10" defaultColWidth="11.42578125" defaultRowHeight="12.75" x14ac:dyDescent="0.2"/>
  <cols>
    <col min="1" max="2" width="15" style="4" customWidth="1"/>
    <col min="3" max="3" width="13.28515625" style="4" customWidth="1"/>
    <col min="4" max="4" width="12.140625" style="4" customWidth="1"/>
    <col min="5" max="5" width="13.28515625" style="4" customWidth="1"/>
    <col min="6" max="6" width="19.140625" style="4" customWidth="1"/>
    <col min="7" max="7" width="22.28515625" style="4" customWidth="1"/>
    <col min="8" max="8" width="18.7109375" style="4" customWidth="1"/>
    <col min="9" max="9" width="6.140625" style="10" bestFit="1" customWidth="1"/>
    <col min="10" max="10" width="13.28515625" style="4" customWidth="1"/>
    <col min="11" max="11" width="11.85546875" style="4" bestFit="1" customWidth="1"/>
    <col min="12" max="12" width="14.140625" style="4" customWidth="1"/>
    <col min="13" max="16384" width="11.42578125" style="4"/>
  </cols>
  <sheetData>
    <row r="1" spans="1:9" x14ac:dyDescent="0.2">
      <c r="A1" s="4" t="s">
        <v>0</v>
      </c>
      <c r="E1" s="5" t="s">
        <v>1</v>
      </c>
      <c r="F1" s="5"/>
      <c r="G1" s="5"/>
      <c r="I1" s="4"/>
    </row>
    <row r="2" spans="1:9" x14ac:dyDescent="0.2">
      <c r="A2" s="46"/>
      <c r="B2" s="47"/>
      <c r="C2" s="48"/>
      <c r="E2" s="55"/>
      <c r="F2" s="56"/>
      <c r="G2" s="57"/>
      <c r="I2" s="4"/>
    </row>
    <row r="3" spans="1:9" ht="15" customHeight="1" x14ac:dyDescent="0.2">
      <c r="A3" s="49"/>
      <c r="B3" s="50"/>
      <c r="C3" s="51"/>
      <c r="E3" s="58"/>
      <c r="F3" s="59"/>
      <c r="G3" s="60"/>
      <c r="I3" s="4"/>
    </row>
    <row r="4" spans="1:9" x14ac:dyDescent="0.2">
      <c r="A4" s="52"/>
      <c r="B4" s="53"/>
      <c r="C4" s="54"/>
      <c r="E4" s="5" t="s">
        <v>2</v>
      </c>
      <c r="F4" s="5"/>
      <c r="G4" s="5"/>
      <c r="I4" s="4"/>
    </row>
    <row r="5" spans="1:9" ht="9" customHeight="1" x14ac:dyDescent="0.2">
      <c r="E5" s="55"/>
      <c r="F5" s="56"/>
      <c r="G5" s="57"/>
      <c r="I5" s="4"/>
    </row>
    <row r="6" spans="1:9" ht="13.9" customHeight="1" x14ac:dyDescent="0.2">
      <c r="E6" s="58"/>
      <c r="F6" s="59"/>
      <c r="G6" s="60"/>
      <c r="I6" s="4"/>
    </row>
    <row r="7" spans="1:9" x14ac:dyDescent="0.2">
      <c r="A7" s="6" t="s">
        <v>3</v>
      </c>
      <c r="B7" s="7"/>
      <c r="E7" s="8" t="s">
        <v>4</v>
      </c>
      <c r="F7" s="8"/>
      <c r="G7" s="5" t="s">
        <v>5</v>
      </c>
      <c r="I7" s="4"/>
    </row>
    <row r="8" spans="1:9" ht="5.45" customHeight="1" x14ac:dyDescent="0.2">
      <c r="A8" s="61" t="s">
        <v>27</v>
      </c>
      <c r="B8" s="62"/>
      <c r="C8" s="63"/>
      <c r="E8" s="70"/>
      <c r="F8" s="70"/>
      <c r="G8" s="71"/>
      <c r="I8" s="4"/>
    </row>
    <row r="9" spans="1:9" ht="12.6" customHeight="1" x14ac:dyDescent="0.2">
      <c r="A9" s="64"/>
      <c r="B9" s="65"/>
      <c r="C9" s="66"/>
      <c r="E9" s="70"/>
      <c r="F9" s="70"/>
      <c r="G9" s="72"/>
      <c r="I9" s="4"/>
    </row>
    <row r="10" spans="1:9" x14ac:dyDescent="0.2">
      <c r="A10" s="64"/>
      <c r="B10" s="65"/>
      <c r="C10" s="66"/>
      <c r="E10" s="73" t="s">
        <v>6</v>
      </c>
      <c r="F10" s="73"/>
      <c r="G10" s="73"/>
      <c r="I10" s="4"/>
    </row>
    <row r="11" spans="1:9" x14ac:dyDescent="0.2">
      <c r="A11" s="64"/>
      <c r="B11" s="65"/>
      <c r="C11" s="66"/>
      <c r="E11" s="74" t="s">
        <v>7</v>
      </c>
      <c r="F11" s="75"/>
      <c r="G11" s="76"/>
      <c r="I11" s="4"/>
    </row>
    <row r="12" spans="1:9" ht="6" customHeight="1" x14ac:dyDescent="0.2">
      <c r="A12" s="64"/>
      <c r="B12" s="65"/>
      <c r="C12" s="66"/>
      <c r="E12" s="77"/>
      <c r="F12" s="78"/>
      <c r="G12" s="79"/>
      <c r="I12" s="4"/>
    </row>
    <row r="13" spans="1:9" x14ac:dyDescent="0.2">
      <c r="A13" s="64"/>
      <c r="B13" s="65"/>
      <c r="C13" s="66"/>
      <c r="E13" s="5" t="s">
        <v>8</v>
      </c>
      <c r="F13" s="5"/>
      <c r="G13" s="5"/>
      <c r="I13" s="4"/>
    </row>
    <row r="14" spans="1:9" ht="8.25" customHeight="1" x14ac:dyDescent="0.2">
      <c r="A14" s="64"/>
      <c r="B14" s="65"/>
      <c r="C14" s="66"/>
      <c r="E14" s="80" t="s">
        <v>31</v>
      </c>
      <c r="F14" s="81"/>
      <c r="G14" s="82"/>
      <c r="I14" s="4"/>
    </row>
    <row r="15" spans="1:9" ht="9.75" customHeight="1" x14ac:dyDescent="0.2">
      <c r="A15" s="67"/>
      <c r="B15" s="68"/>
      <c r="C15" s="69"/>
      <c r="E15" s="83"/>
      <c r="F15" s="84"/>
      <c r="G15" s="85"/>
      <c r="I15" s="4"/>
    </row>
    <row r="16" spans="1:9" ht="18" customHeight="1" x14ac:dyDescent="0.2">
      <c r="I16" s="4"/>
    </row>
    <row r="17" spans="1:11" ht="14.25" customHeight="1" x14ac:dyDescent="0.25">
      <c r="A17" s="9" t="s">
        <v>25</v>
      </c>
      <c r="B17" s="9"/>
      <c r="H17" s="10"/>
      <c r="I17" s="4"/>
    </row>
    <row r="18" spans="1:11" ht="15.75" x14ac:dyDescent="0.25">
      <c r="B18" s="9" t="s">
        <v>35</v>
      </c>
      <c r="H18" s="10"/>
      <c r="I18" s="4"/>
    </row>
    <row r="19" spans="1:11" ht="26.45" customHeight="1" x14ac:dyDescent="0.2">
      <c r="A19" s="11" t="s">
        <v>9</v>
      </c>
      <c r="B19" s="11"/>
      <c r="H19" s="10"/>
      <c r="I19" s="4"/>
    </row>
    <row r="20" spans="1:11" ht="9" customHeight="1" x14ac:dyDescent="0.2">
      <c r="H20" s="10"/>
      <c r="I20" s="4"/>
    </row>
    <row r="21" spans="1:11" ht="21" customHeight="1" x14ac:dyDescent="0.25">
      <c r="A21" s="12" t="s">
        <v>23</v>
      </c>
      <c r="B21" s="12"/>
      <c r="C21" s="13">
        <v>2</v>
      </c>
      <c r="F21" s="86"/>
      <c r="G21" s="86"/>
      <c r="H21" s="10"/>
      <c r="I21" s="4"/>
    </row>
    <row r="22" spans="1:11" ht="20.45" customHeight="1" x14ac:dyDescent="0.2">
      <c r="F22" s="86"/>
      <c r="G22" s="86"/>
      <c r="H22" s="10"/>
      <c r="I22" s="4"/>
    </row>
    <row r="23" spans="1:11" x14ac:dyDescent="0.2">
      <c r="A23" s="14" t="s">
        <v>10</v>
      </c>
      <c r="B23" s="14"/>
      <c r="H23" s="10"/>
      <c r="I23" s="4"/>
    </row>
    <row r="24" spans="1:11" ht="15.6" customHeight="1" x14ac:dyDescent="0.2">
      <c r="H24" s="10"/>
      <c r="I24" s="4"/>
    </row>
    <row r="25" spans="1:11" s="19" customFormat="1" ht="25.5" x14ac:dyDescent="0.2">
      <c r="A25" s="15" t="s">
        <v>21</v>
      </c>
      <c r="B25" s="15"/>
      <c r="C25" s="16" t="s">
        <v>28</v>
      </c>
      <c r="D25" s="16" t="s">
        <v>29</v>
      </c>
      <c r="E25" s="15" t="s">
        <v>11</v>
      </c>
      <c r="F25" s="17" t="s">
        <v>12</v>
      </c>
      <c r="G25" s="18" t="s">
        <v>24</v>
      </c>
    </row>
    <row r="26" spans="1:11" s="19" customFormat="1" ht="21" customHeight="1" x14ac:dyDescent="0.2">
      <c r="A26" s="15"/>
      <c r="B26" s="15"/>
      <c r="C26" s="16"/>
      <c r="D26" s="15"/>
      <c r="E26" s="20" t="s">
        <v>34</v>
      </c>
      <c r="F26" s="17" t="s">
        <v>13</v>
      </c>
      <c r="G26" s="18" t="s">
        <v>14</v>
      </c>
    </row>
    <row r="27" spans="1:11" s="24" customFormat="1" ht="21" customHeight="1" x14ac:dyDescent="0.2">
      <c r="A27" s="21">
        <v>1</v>
      </c>
      <c r="B27" s="21">
        <v>2</v>
      </c>
      <c r="C27" s="21">
        <v>3</v>
      </c>
      <c r="D27" s="22">
        <v>4</v>
      </c>
      <c r="E27" s="21">
        <v>5</v>
      </c>
      <c r="F27" s="23">
        <v>6</v>
      </c>
      <c r="G27" s="21">
        <v>7</v>
      </c>
    </row>
    <row r="28" spans="1:11" s="19" customFormat="1" ht="29.25" customHeight="1" x14ac:dyDescent="0.25">
      <c r="A28" s="99" t="s">
        <v>36</v>
      </c>
      <c r="B28" s="45" t="s">
        <v>37</v>
      </c>
      <c r="C28" s="26" t="s">
        <v>30</v>
      </c>
      <c r="D28" s="27" t="s">
        <v>44</v>
      </c>
      <c r="E28" s="28">
        <v>21</v>
      </c>
      <c r="F28" s="3"/>
      <c r="G28" s="29">
        <f t="shared" ref="G28" si="0">F28*E28</f>
        <v>0</v>
      </c>
    </row>
    <row r="29" spans="1:11" s="19" customFormat="1" ht="29.25" customHeight="1" x14ac:dyDescent="0.25">
      <c r="A29" s="100"/>
      <c r="B29" s="45" t="s">
        <v>38</v>
      </c>
      <c r="C29" s="26" t="s">
        <v>30</v>
      </c>
      <c r="D29" s="27" t="s">
        <v>44</v>
      </c>
      <c r="E29" s="28">
        <v>3</v>
      </c>
      <c r="F29" s="3"/>
      <c r="G29" s="29">
        <f t="shared" ref="G29" si="1">F29*E29</f>
        <v>0</v>
      </c>
    </row>
    <row r="30" spans="1:11" s="10" customFormat="1" ht="22.15" customHeight="1" x14ac:dyDescent="0.25">
      <c r="A30" s="30" t="s">
        <v>33</v>
      </c>
      <c r="B30" s="31"/>
      <c r="C30" s="32"/>
      <c r="D30" s="33"/>
      <c r="E30" s="34">
        <f>SUM(E28:E29)</f>
        <v>24</v>
      </c>
      <c r="F30" s="35" t="s">
        <v>15</v>
      </c>
      <c r="G30" s="36">
        <f>SUM(G28:G29)</f>
        <v>0</v>
      </c>
      <c r="J30" s="37"/>
    </row>
    <row r="31" spans="1:11" s="10" customFormat="1" ht="25.15" customHeight="1" x14ac:dyDescent="0.2">
      <c r="C31" s="38"/>
      <c r="D31" s="39"/>
      <c r="E31" s="38"/>
      <c r="F31" s="38"/>
      <c r="G31" s="37"/>
      <c r="J31" s="37"/>
    </row>
    <row r="32" spans="1:11" s="10" customFormat="1" ht="22.9" customHeight="1" x14ac:dyDescent="0.25">
      <c r="A32" s="87" t="s">
        <v>22</v>
      </c>
      <c r="B32" s="87"/>
      <c r="C32" s="88"/>
      <c r="D32" s="88"/>
      <c r="E32" s="88"/>
      <c r="F32" s="88"/>
      <c r="G32" s="88"/>
      <c r="J32" s="40"/>
      <c r="K32" s="40"/>
    </row>
    <row r="33" spans="1:11" ht="23.45" customHeight="1" x14ac:dyDescent="0.2">
      <c r="A33" s="4" t="s">
        <v>16</v>
      </c>
    </row>
    <row r="34" spans="1:11" s="10" customFormat="1" ht="22.15" customHeight="1" x14ac:dyDescent="0.2">
      <c r="A34" s="41"/>
      <c r="B34" s="41"/>
      <c r="C34" s="39"/>
      <c r="D34" s="42" t="s">
        <v>17</v>
      </c>
      <c r="E34" s="1"/>
      <c r="I34" s="37"/>
    </row>
    <row r="35" spans="1:11" s="10" customFormat="1" ht="22.15" customHeight="1" x14ac:dyDescent="0.2">
      <c r="A35" s="41"/>
      <c r="B35" s="41"/>
      <c r="C35" s="38"/>
      <c r="D35" s="42" t="s">
        <v>18</v>
      </c>
      <c r="E35" s="2"/>
      <c r="F35" s="4"/>
      <c r="I35" s="4"/>
      <c r="J35" s="4"/>
      <c r="K35" s="4"/>
    </row>
    <row r="36" spans="1:11" ht="22.15" customHeight="1" x14ac:dyDescent="0.2">
      <c r="A36" s="43"/>
      <c r="B36" s="43"/>
      <c r="E36" s="42" t="s">
        <v>19</v>
      </c>
      <c r="F36" s="37">
        <f>IF(E35&gt;=14,G30*E34,0)</f>
        <v>0</v>
      </c>
      <c r="I36" s="4"/>
    </row>
    <row r="37" spans="1:11" ht="13.9" customHeight="1" thickBot="1" x14ac:dyDescent="0.25">
      <c r="A37" s="43"/>
      <c r="B37" s="43"/>
      <c r="I37" s="4"/>
    </row>
    <row r="38" spans="1:11" ht="28.9" customHeight="1" thickBot="1" x14ac:dyDescent="0.3">
      <c r="A38" s="89" t="s">
        <v>20</v>
      </c>
      <c r="B38" s="89"/>
      <c r="C38" s="89"/>
      <c r="D38" s="89"/>
      <c r="E38" s="89"/>
      <c r="F38" s="90">
        <f>G30-F36</f>
        <v>0</v>
      </c>
      <c r="G38" s="91"/>
      <c r="H38" s="44"/>
    </row>
    <row r="39" spans="1:11" ht="18" customHeight="1" thickBot="1" x14ac:dyDescent="0.25"/>
    <row r="40" spans="1:11" ht="7.9" customHeight="1" x14ac:dyDescent="0.2">
      <c r="A40" s="92"/>
      <c r="B40" s="93"/>
      <c r="C40" s="94"/>
      <c r="D40" s="94"/>
      <c r="E40" s="94"/>
      <c r="F40" s="94"/>
      <c r="G40" s="95"/>
    </row>
    <row r="41" spans="1:11" ht="38.450000000000003" customHeight="1" thickBot="1" x14ac:dyDescent="0.25">
      <c r="A41" s="96"/>
      <c r="B41" s="97"/>
      <c r="C41" s="97"/>
      <c r="D41" s="97"/>
      <c r="E41" s="97"/>
      <c r="F41" s="97"/>
      <c r="G41" s="98"/>
    </row>
    <row r="42" spans="1:11" x14ac:dyDescent="0.2">
      <c r="A42" s="4" t="s">
        <v>26</v>
      </c>
    </row>
  </sheetData>
  <sheetProtection algorithmName="SHA-512" hashValue="gWyE/uINivZPccSgJphrJv9cTOmgX8NIqT3bGJj2vc8EQv202dqvoh+567FHHqB08nq+uq6CgYpZYFtBn9fDLg==" saltValue="J1XQZMXv4oY6Trj985ufFg==" spinCount="100000" sheet="1" objects="1" scenarios="1"/>
  <mergeCells count="15">
    <mergeCell ref="A2:C4"/>
    <mergeCell ref="E2:G3"/>
    <mergeCell ref="E5:G6"/>
    <mergeCell ref="A8:C15"/>
    <mergeCell ref="E8:F9"/>
    <mergeCell ref="G8:G9"/>
    <mergeCell ref="E10:G10"/>
    <mergeCell ref="E11:G12"/>
    <mergeCell ref="E14:G15"/>
    <mergeCell ref="F21:G22"/>
    <mergeCell ref="A32:G32"/>
    <mergeCell ref="A38:E38"/>
    <mergeCell ref="F38:G38"/>
    <mergeCell ref="A40:G41"/>
    <mergeCell ref="A28:A29"/>
  </mergeCells>
  <phoneticPr fontId="13" type="noConversion"/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CE4C-2606-4C66-9B08-AEC7EF8BEEB5}">
  <sheetPr>
    <pageSetUpPr fitToPage="1"/>
  </sheetPr>
  <dimension ref="A1:K42"/>
  <sheetViews>
    <sheetView zoomScale="84" zoomScaleNormal="84" workbookViewId="0">
      <selection activeCell="G33" sqref="G33"/>
    </sheetView>
  </sheetViews>
  <sheetFormatPr baseColWidth="10" defaultColWidth="11.42578125" defaultRowHeight="12.75" x14ac:dyDescent="0.2"/>
  <cols>
    <col min="1" max="2" width="15" style="4" customWidth="1"/>
    <col min="3" max="3" width="12.42578125" style="4" bestFit="1" customWidth="1"/>
    <col min="4" max="4" width="12.140625" style="4" customWidth="1"/>
    <col min="5" max="5" width="13.28515625" style="4" customWidth="1"/>
    <col min="6" max="6" width="19.140625" style="4" customWidth="1"/>
    <col min="7" max="7" width="22.28515625" style="4" customWidth="1"/>
    <col min="8" max="8" width="18.7109375" style="4" customWidth="1"/>
    <col min="9" max="9" width="6.140625" style="10" bestFit="1" customWidth="1"/>
    <col min="10" max="10" width="13.28515625" style="4" customWidth="1"/>
    <col min="11" max="11" width="11.85546875" style="4" bestFit="1" customWidth="1"/>
    <col min="12" max="12" width="14.140625" style="4" customWidth="1"/>
    <col min="13" max="16384" width="11.42578125" style="4"/>
  </cols>
  <sheetData>
    <row r="1" spans="1:9" x14ac:dyDescent="0.2">
      <c r="A1" s="4" t="s">
        <v>0</v>
      </c>
      <c r="E1" s="5" t="s">
        <v>1</v>
      </c>
      <c r="F1" s="5"/>
      <c r="G1" s="5"/>
      <c r="I1" s="4"/>
    </row>
    <row r="2" spans="1:9" x14ac:dyDescent="0.2">
      <c r="A2" s="46"/>
      <c r="B2" s="47"/>
      <c r="C2" s="48"/>
      <c r="E2" s="55"/>
      <c r="F2" s="56"/>
      <c r="G2" s="57"/>
      <c r="I2" s="4"/>
    </row>
    <row r="3" spans="1:9" ht="15" customHeight="1" x14ac:dyDescent="0.2">
      <c r="A3" s="49"/>
      <c r="B3" s="50"/>
      <c r="C3" s="51"/>
      <c r="E3" s="58"/>
      <c r="F3" s="59"/>
      <c r="G3" s="60"/>
      <c r="I3" s="4"/>
    </row>
    <row r="4" spans="1:9" x14ac:dyDescent="0.2">
      <c r="A4" s="52"/>
      <c r="B4" s="53"/>
      <c r="C4" s="54"/>
      <c r="E4" s="5" t="s">
        <v>2</v>
      </c>
      <c r="F4" s="5"/>
      <c r="G4" s="5"/>
      <c r="I4" s="4"/>
    </row>
    <row r="5" spans="1:9" ht="9" customHeight="1" x14ac:dyDescent="0.2">
      <c r="E5" s="55"/>
      <c r="F5" s="56"/>
      <c r="G5" s="57"/>
      <c r="I5" s="4"/>
    </row>
    <row r="6" spans="1:9" ht="13.9" customHeight="1" x14ac:dyDescent="0.2">
      <c r="E6" s="58"/>
      <c r="F6" s="59"/>
      <c r="G6" s="60"/>
      <c r="I6" s="4"/>
    </row>
    <row r="7" spans="1:9" x14ac:dyDescent="0.2">
      <c r="A7" s="6" t="s">
        <v>3</v>
      </c>
      <c r="B7" s="7"/>
      <c r="E7" s="8" t="s">
        <v>4</v>
      </c>
      <c r="F7" s="8"/>
      <c r="G7" s="5" t="s">
        <v>5</v>
      </c>
      <c r="I7" s="4"/>
    </row>
    <row r="8" spans="1:9" ht="5.45" customHeight="1" x14ac:dyDescent="0.2">
      <c r="A8" s="61" t="s">
        <v>27</v>
      </c>
      <c r="B8" s="62"/>
      <c r="C8" s="63"/>
      <c r="E8" s="70"/>
      <c r="F8" s="70"/>
      <c r="G8" s="71"/>
      <c r="I8" s="4"/>
    </row>
    <row r="9" spans="1:9" ht="12.6" customHeight="1" x14ac:dyDescent="0.2">
      <c r="A9" s="64"/>
      <c r="B9" s="65"/>
      <c r="C9" s="66"/>
      <c r="E9" s="70"/>
      <c r="F9" s="70"/>
      <c r="G9" s="72"/>
      <c r="I9" s="4"/>
    </row>
    <row r="10" spans="1:9" x14ac:dyDescent="0.2">
      <c r="A10" s="64"/>
      <c r="B10" s="65"/>
      <c r="C10" s="66"/>
      <c r="E10" s="73" t="s">
        <v>6</v>
      </c>
      <c r="F10" s="73"/>
      <c r="G10" s="73"/>
      <c r="I10" s="4"/>
    </row>
    <row r="11" spans="1:9" x14ac:dyDescent="0.2">
      <c r="A11" s="64"/>
      <c r="B11" s="65"/>
      <c r="C11" s="66"/>
      <c r="E11" s="74" t="s">
        <v>7</v>
      </c>
      <c r="F11" s="75"/>
      <c r="G11" s="76"/>
      <c r="I11" s="4"/>
    </row>
    <row r="12" spans="1:9" ht="6" customHeight="1" x14ac:dyDescent="0.2">
      <c r="A12" s="64"/>
      <c r="B12" s="65"/>
      <c r="C12" s="66"/>
      <c r="E12" s="77"/>
      <c r="F12" s="78"/>
      <c r="G12" s="79"/>
      <c r="I12" s="4"/>
    </row>
    <row r="13" spans="1:9" x14ac:dyDescent="0.2">
      <c r="A13" s="64"/>
      <c r="B13" s="65"/>
      <c r="C13" s="66"/>
      <c r="E13" s="5" t="s">
        <v>8</v>
      </c>
      <c r="F13" s="5"/>
      <c r="G13" s="5"/>
      <c r="I13" s="4"/>
    </row>
    <row r="14" spans="1:9" ht="8.25" customHeight="1" x14ac:dyDescent="0.2">
      <c r="A14" s="64"/>
      <c r="B14" s="65"/>
      <c r="C14" s="66"/>
      <c r="E14" s="80" t="s">
        <v>31</v>
      </c>
      <c r="F14" s="81"/>
      <c r="G14" s="82"/>
      <c r="I14" s="4"/>
    </row>
    <row r="15" spans="1:9" ht="9.75" customHeight="1" x14ac:dyDescent="0.2">
      <c r="A15" s="67"/>
      <c r="B15" s="68"/>
      <c r="C15" s="69"/>
      <c r="E15" s="83"/>
      <c r="F15" s="84"/>
      <c r="G15" s="85"/>
      <c r="I15" s="4"/>
    </row>
    <row r="16" spans="1:9" ht="18" customHeight="1" x14ac:dyDescent="0.2">
      <c r="I16" s="4"/>
    </row>
    <row r="17" spans="1:11" ht="14.25" customHeight="1" x14ac:dyDescent="0.25">
      <c r="A17" s="9" t="s">
        <v>25</v>
      </c>
      <c r="B17" s="9"/>
      <c r="H17" s="10"/>
      <c r="I17" s="4"/>
    </row>
    <row r="18" spans="1:11" ht="15.75" x14ac:dyDescent="0.25">
      <c r="B18" s="9" t="s">
        <v>35</v>
      </c>
      <c r="H18" s="10"/>
      <c r="I18" s="4"/>
    </row>
    <row r="19" spans="1:11" ht="26.45" customHeight="1" x14ac:dyDescent="0.2">
      <c r="A19" s="11" t="s">
        <v>9</v>
      </c>
      <c r="B19" s="11"/>
      <c r="H19" s="10"/>
      <c r="I19" s="4"/>
    </row>
    <row r="20" spans="1:11" ht="9" customHeight="1" x14ac:dyDescent="0.2">
      <c r="H20" s="10"/>
      <c r="I20" s="4"/>
    </row>
    <row r="21" spans="1:11" ht="21" customHeight="1" x14ac:dyDescent="0.25">
      <c r="A21" s="12" t="s">
        <v>23</v>
      </c>
      <c r="B21" s="12"/>
      <c r="C21" s="13">
        <v>3</v>
      </c>
      <c r="F21" s="86"/>
      <c r="G21" s="86"/>
      <c r="H21" s="10"/>
      <c r="I21" s="4"/>
    </row>
    <row r="22" spans="1:11" ht="20.45" customHeight="1" x14ac:dyDescent="0.2">
      <c r="F22" s="86"/>
      <c r="G22" s="86"/>
      <c r="H22" s="10"/>
      <c r="I22" s="4"/>
    </row>
    <row r="23" spans="1:11" x14ac:dyDescent="0.2">
      <c r="A23" s="14" t="s">
        <v>10</v>
      </c>
      <c r="B23" s="14"/>
      <c r="H23" s="10"/>
      <c r="I23" s="4"/>
    </row>
    <row r="24" spans="1:11" ht="15.6" customHeight="1" x14ac:dyDescent="0.2">
      <c r="H24" s="10"/>
      <c r="I24" s="4"/>
    </row>
    <row r="25" spans="1:11" s="19" customFormat="1" ht="25.5" x14ac:dyDescent="0.2">
      <c r="A25" s="15" t="s">
        <v>21</v>
      </c>
      <c r="B25" s="15"/>
      <c r="C25" s="16" t="s">
        <v>28</v>
      </c>
      <c r="D25" s="16" t="s">
        <v>29</v>
      </c>
      <c r="E25" s="15" t="s">
        <v>11</v>
      </c>
      <c r="F25" s="17" t="s">
        <v>12</v>
      </c>
      <c r="G25" s="18" t="s">
        <v>24</v>
      </c>
    </row>
    <row r="26" spans="1:11" s="19" customFormat="1" ht="21" customHeight="1" x14ac:dyDescent="0.2">
      <c r="A26" s="15"/>
      <c r="B26" s="15"/>
      <c r="C26" s="16"/>
      <c r="D26" s="15"/>
      <c r="E26" s="20" t="s">
        <v>34</v>
      </c>
      <c r="F26" s="17" t="s">
        <v>13</v>
      </c>
      <c r="G26" s="18" t="s">
        <v>14</v>
      </c>
    </row>
    <row r="27" spans="1:11" s="24" customFormat="1" ht="21" customHeight="1" x14ac:dyDescent="0.2">
      <c r="A27" s="21">
        <v>1</v>
      </c>
      <c r="B27" s="21">
        <v>2</v>
      </c>
      <c r="C27" s="21">
        <v>3</v>
      </c>
      <c r="D27" s="22">
        <v>4</v>
      </c>
      <c r="E27" s="21">
        <v>5</v>
      </c>
      <c r="F27" s="23">
        <v>6</v>
      </c>
      <c r="G27" s="21">
        <v>7</v>
      </c>
    </row>
    <row r="28" spans="1:11" s="19" customFormat="1" ht="35.25" customHeight="1" x14ac:dyDescent="0.25">
      <c r="A28" s="101" t="s">
        <v>39</v>
      </c>
      <c r="B28" s="45" t="s">
        <v>37</v>
      </c>
      <c r="C28" s="26" t="s">
        <v>30</v>
      </c>
      <c r="D28" s="27" t="s">
        <v>44</v>
      </c>
      <c r="E28" s="28">
        <v>20</v>
      </c>
      <c r="F28" s="3"/>
      <c r="G28" s="29">
        <f t="shared" ref="G28:G29" si="0">F28*E28</f>
        <v>0</v>
      </c>
    </row>
    <row r="29" spans="1:11" s="19" customFormat="1" ht="35.25" customHeight="1" x14ac:dyDescent="0.25">
      <c r="A29" s="100"/>
      <c r="B29" s="45" t="s">
        <v>38</v>
      </c>
      <c r="C29" s="26" t="s">
        <v>30</v>
      </c>
      <c r="D29" s="27" t="s">
        <v>44</v>
      </c>
      <c r="E29" s="28">
        <v>6</v>
      </c>
      <c r="F29" s="3"/>
      <c r="G29" s="29">
        <f t="shared" si="0"/>
        <v>0</v>
      </c>
    </row>
    <row r="30" spans="1:11" s="10" customFormat="1" ht="22.15" customHeight="1" x14ac:dyDescent="0.25">
      <c r="A30" s="30" t="s">
        <v>33</v>
      </c>
      <c r="B30" s="31"/>
      <c r="C30" s="32"/>
      <c r="D30" s="33"/>
      <c r="E30" s="34">
        <f>SUM(E28:E29)</f>
        <v>26</v>
      </c>
      <c r="F30" s="35" t="s">
        <v>15</v>
      </c>
      <c r="G30" s="36">
        <f>SUM(G28:G29)</f>
        <v>0</v>
      </c>
      <c r="J30" s="37"/>
    </row>
    <row r="31" spans="1:11" s="10" customFormat="1" ht="25.15" customHeight="1" x14ac:dyDescent="0.2">
      <c r="C31" s="38"/>
      <c r="D31" s="39"/>
      <c r="E31" s="38"/>
      <c r="F31" s="38"/>
      <c r="G31" s="37"/>
      <c r="J31" s="37"/>
    </row>
    <row r="32" spans="1:11" s="10" customFormat="1" ht="22.9" customHeight="1" x14ac:dyDescent="0.25">
      <c r="A32" s="87" t="s">
        <v>22</v>
      </c>
      <c r="B32" s="87"/>
      <c r="C32" s="88"/>
      <c r="D32" s="88"/>
      <c r="E32" s="88"/>
      <c r="F32" s="88"/>
      <c r="G32" s="88"/>
      <c r="J32" s="40"/>
      <c r="K32" s="40"/>
    </row>
    <row r="33" spans="1:11" ht="23.45" customHeight="1" x14ac:dyDescent="0.2">
      <c r="A33" s="4" t="s">
        <v>16</v>
      </c>
    </row>
    <row r="34" spans="1:11" s="10" customFormat="1" ht="22.15" customHeight="1" x14ac:dyDescent="0.2">
      <c r="A34" s="41"/>
      <c r="B34" s="41"/>
      <c r="C34" s="39"/>
      <c r="D34" s="42" t="s">
        <v>17</v>
      </c>
      <c r="E34" s="1"/>
      <c r="I34" s="37"/>
    </row>
    <row r="35" spans="1:11" s="10" customFormat="1" ht="22.15" customHeight="1" x14ac:dyDescent="0.2">
      <c r="A35" s="41"/>
      <c r="B35" s="41"/>
      <c r="C35" s="38"/>
      <c r="D35" s="42" t="s">
        <v>18</v>
      </c>
      <c r="E35" s="2"/>
      <c r="F35" s="4"/>
      <c r="I35" s="4"/>
      <c r="J35" s="4"/>
      <c r="K35" s="4"/>
    </row>
    <row r="36" spans="1:11" ht="22.15" customHeight="1" x14ac:dyDescent="0.2">
      <c r="A36" s="43"/>
      <c r="B36" s="43"/>
      <c r="E36" s="42" t="s">
        <v>19</v>
      </c>
      <c r="F36" s="37">
        <f>IF(E35&gt;=14,G30*E34,0)</f>
        <v>0</v>
      </c>
      <c r="I36" s="4"/>
    </row>
    <row r="37" spans="1:11" ht="13.9" customHeight="1" thickBot="1" x14ac:dyDescent="0.25">
      <c r="A37" s="43"/>
      <c r="B37" s="43"/>
      <c r="I37" s="4"/>
    </row>
    <row r="38" spans="1:11" ht="28.9" customHeight="1" thickBot="1" x14ac:dyDescent="0.3">
      <c r="A38" s="89" t="s">
        <v>20</v>
      </c>
      <c r="B38" s="89"/>
      <c r="C38" s="89"/>
      <c r="D38" s="89"/>
      <c r="E38" s="89"/>
      <c r="F38" s="90">
        <f>G30-F36</f>
        <v>0</v>
      </c>
      <c r="G38" s="91"/>
      <c r="H38" s="44"/>
    </row>
    <row r="39" spans="1:11" ht="18" customHeight="1" thickBot="1" x14ac:dyDescent="0.25"/>
    <row r="40" spans="1:11" ht="7.9" customHeight="1" x14ac:dyDescent="0.2">
      <c r="A40" s="92"/>
      <c r="B40" s="93"/>
      <c r="C40" s="94"/>
      <c r="D40" s="94"/>
      <c r="E40" s="94"/>
      <c r="F40" s="94"/>
      <c r="G40" s="95"/>
    </row>
    <row r="41" spans="1:11" ht="38.450000000000003" customHeight="1" thickBot="1" x14ac:dyDescent="0.25">
      <c r="A41" s="96"/>
      <c r="B41" s="97"/>
      <c r="C41" s="97"/>
      <c r="D41" s="97"/>
      <c r="E41" s="97"/>
      <c r="F41" s="97"/>
      <c r="G41" s="98"/>
    </row>
    <row r="42" spans="1:11" x14ac:dyDescent="0.2">
      <c r="A42" s="4" t="s">
        <v>26</v>
      </c>
    </row>
  </sheetData>
  <sheetProtection algorithmName="SHA-512" hashValue="EL0nCXneJQzTlZv/vRhJ61WJIps053t0c1F1iYOd6k38DhhB4ZotO1UIp567qbcrYrl7eURmbUgSoVdeS6lLQQ==" saltValue="IKtkSTDpauc9sCS4rbGV1A==" spinCount="100000" sheet="1" objects="1" scenarios="1"/>
  <mergeCells count="15">
    <mergeCell ref="A40:G41"/>
    <mergeCell ref="A2:C4"/>
    <mergeCell ref="E2:G3"/>
    <mergeCell ref="E5:G6"/>
    <mergeCell ref="A8:C15"/>
    <mergeCell ref="E8:F9"/>
    <mergeCell ref="G8:G9"/>
    <mergeCell ref="E10:G10"/>
    <mergeCell ref="E11:G12"/>
    <mergeCell ref="E14:G15"/>
    <mergeCell ref="F21:G22"/>
    <mergeCell ref="A28:A29"/>
    <mergeCell ref="A32:G32"/>
    <mergeCell ref="A38:E38"/>
    <mergeCell ref="F38:G38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AA15-37D2-41FE-9B7B-D2C2FE08B435}">
  <sheetPr>
    <pageSetUpPr fitToPage="1"/>
  </sheetPr>
  <dimension ref="A1:K42"/>
  <sheetViews>
    <sheetView zoomScale="84" zoomScaleNormal="84" workbookViewId="0">
      <selection activeCell="G33" sqref="G33"/>
    </sheetView>
  </sheetViews>
  <sheetFormatPr baseColWidth="10" defaultColWidth="11.42578125" defaultRowHeight="12.75" x14ac:dyDescent="0.2"/>
  <cols>
    <col min="1" max="2" width="15" style="4" customWidth="1"/>
    <col min="3" max="3" width="12.42578125" style="4" bestFit="1" customWidth="1"/>
    <col min="4" max="4" width="12.140625" style="4" customWidth="1"/>
    <col min="5" max="5" width="13.28515625" style="4" customWidth="1"/>
    <col min="6" max="6" width="19.140625" style="4" customWidth="1"/>
    <col min="7" max="7" width="22.28515625" style="4" customWidth="1"/>
    <col min="8" max="8" width="18.7109375" style="4" customWidth="1"/>
    <col min="9" max="9" width="6.140625" style="10" bestFit="1" customWidth="1"/>
    <col min="10" max="10" width="13.28515625" style="4" customWidth="1"/>
    <col min="11" max="11" width="11.85546875" style="4" bestFit="1" customWidth="1"/>
    <col min="12" max="12" width="14.140625" style="4" customWidth="1"/>
    <col min="13" max="16384" width="11.42578125" style="4"/>
  </cols>
  <sheetData>
    <row r="1" spans="1:9" x14ac:dyDescent="0.2">
      <c r="A1" s="4" t="s">
        <v>0</v>
      </c>
      <c r="E1" s="5" t="s">
        <v>1</v>
      </c>
      <c r="F1" s="5"/>
      <c r="G1" s="5"/>
      <c r="I1" s="4"/>
    </row>
    <row r="2" spans="1:9" x14ac:dyDescent="0.2">
      <c r="A2" s="46"/>
      <c r="B2" s="47"/>
      <c r="C2" s="48"/>
      <c r="E2" s="55"/>
      <c r="F2" s="56"/>
      <c r="G2" s="57"/>
      <c r="I2" s="4"/>
    </row>
    <row r="3" spans="1:9" ht="15" customHeight="1" x14ac:dyDescent="0.2">
      <c r="A3" s="49"/>
      <c r="B3" s="50"/>
      <c r="C3" s="51"/>
      <c r="E3" s="58"/>
      <c r="F3" s="59"/>
      <c r="G3" s="60"/>
      <c r="I3" s="4"/>
    </row>
    <row r="4" spans="1:9" x14ac:dyDescent="0.2">
      <c r="A4" s="52"/>
      <c r="B4" s="53"/>
      <c r="C4" s="54"/>
      <c r="E4" s="5" t="s">
        <v>2</v>
      </c>
      <c r="F4" s="5"/>
      <c r="G4" s="5"/>
      <c r="I4" s="4"/>
    </row>
    <row r="5" spans="1:9" ht="9" customHeight="1" x14ac:dyDescent="0.2">
      <c r="E5" s="55"/>
      <c r="F5" s="56"/>
      <c r="G5" s="57"/>
      <c r="I5" s="4"/>
    </row>
    <row r="6" spans="1:9" ht="13.9" customHeight="1" x14ac:dyDescent="0.2">
      <c r="E6" s="58"/>
      <c r="F6" s="59"/>
      <c r="G6" s="60"/>
      <c r="I6" s="4"/>
    </row>
    <row r="7" spans="1:9" x14ac:dyDescent="0.2">
      <c r="A7" s="6" t="s">
        <v>3</v>
      </c>
      <c r="B7" s="7"/>
      <c r="E7" s="8" t="s">
        <v>4</v>
      </c>
      <c r="F7" s="8"/>
      <c r="G7" s="5" t="s">
        <v>5</v>
      </c>
      <c r="I7" s="4"/>
    </row>
    <row r="8" spans="1:9" ht="5.45" customHeight="1" x14ac:dyDescent="0.2">
      <c r="A8" s="61" t="s">
        <v>27</v>
      </c>
      <c r="B8" s="62"/>
      <c r="C8" s="63"/>
      <c r="E8" s="70"/>
      <c r="F8" s="70"/>
      <c r="G8" s="71"/>
      <c r="I8" s="4"/>
    </row>
    <row r="9" spans="1:9" ht="12.6" customHeight="1" x14ac:dyDescent="0.2">
      <c r="A9" s="64"/>
      <c r="B9" s="65"/>
      <c r="C9" s="66"/>
      <c r="E9" s="70"/>
      <c r="F9" s="70"/>
      <c r="G9" s="72"/>
      <c r="I9" s="4"/>
    </row>
    <row r="10" spans="1:9" x14ac:dyDescent="0.2">
      <c r="A10" s="64"/>
      <c r="B10" s="65"/>
      <c r="C10" s="66"/>
      <c r="E10" s="73" t="s">
        <v>6</v>
      </c>
      <c r="F10" s="73"/>
      <c r="G10" s="73"/>
      <c r="I10" s="4"/>
    </row>
    <row r="11" spans="1:9" x14ac:dyDescent="0.2">
      <c r="A11" s="64"/>
      <c r="B11" s="65"/>
      <c r="C11" s="66"/>
      <c r="E11" s="74" t="s">
        <v>7</v>
      </c>
      <c r="F11" s="75"/>
      <c r="G11" s="76"/>
      <c r="I11" s="4"/>
    </row>
    <row r="12" spans="1:9" ht="6" customHeight="1" x14ac:dyDescent="0.2">
      <c r="A12" s="64"/>
      <c r="B12" s="65"/>
      <c r="C12" s="66"/>
      <c r="E12" s="77"/>
      <c r="F12" s="78"/>
      <c r="G12" s="79"/>
      <c r="I12" s="4"/>
    </row>
    <row r="13" spans="1:9" x14ac:dyDescent="0.2">
      <c r="A13" s="64"/>
      <c r="B13" s="65"/>
      <c r="C13" s="66"/>
      <c r="E13" s="5" t="s">
        <v>8</v>
      </c>
      <c r="F13" s="5"/>
      <c r="G13" s="5"/>
      <c r="I13" s="4"/>
    </row>
    <row r="14" spans="1:9" ht="8.25" customHeight="1" x14ac:dyDescent="0.2">
      <c r="A14" s="64"/>
      <c r="B14" s="65"/>
      <c r="C14" s="66"/>
      <c r="E14" s="80" t="s">
        <v>31</v>
      </c>
      <c r="F14" s="81"/>
      <c r="G14" s="82"/>
      <c r="I14" s="4"/>
    </row>
    <row r="15" spans="1:9" ht="9.75" customHeight="1" x14ac:dyDescent="0.2">
      <c r="A15" s="67"/>
      <c r="B15" s="68"/>
      <c r="C15" s="69"/>
      <c r="E15" s="83"/>
      <c r="F15" s="84"/>
      <c r="G15" s="85"/>
      <c r="I15" s="4"/>
    </row>
    <row r="16" spans="1:9" ht="18" customHeight="1" x14ac:dyDescent="0.2">
      <c r="I16" s="4"/>
    </row>
    <row r="17" spans="1:11" ht="14.25" customHeight="1" x14ac:dyDescent="0.25">
      <c r="A17" s="9" t="s">
        <v>25</v>
      </c>
      <c r="B17" s="9"/>
      <c r="H17" s="10"/>
      <c r="I17" s="4"/>
    </row>
    <row r="18" spans="1:11" ht="15.75" x14ac:dyDescent="0.25">
      <c r="B18" s="9" t="s">
        <v>35</v>
      </c>
      <c r="H18" s="10"/>
      <c r="I18" s="4"/>
    </row>
    <row r="19" spans="1:11" ht="26.45" customHeight="1" x14ac:dyDescent="0.2">
      <c r="A19" s="11" t="s">
        <v>9</v>
      </c>
      <c r="B19" s="11"/>
      <c r="H19" s="10"/>
      <c r="I19" s="4"/>
    </row>
    <row r="20" spans="1:11" ht="9" customHeight="1" x14ac:dyDescent="0.2">
      <c r="H20" s="10"/>
      <c r="I20" s="4"/>
    </row>
    <row r="21" spans="1:11" ht="21" customHeight="1" x14ac:dyDescent="0.25">
      <c r="A21" s="12" t="s">
        <v>23</v>
      </c>
      <c r="B21" s="12"/>
      <c r="C21" s="13">
        <v>4</v>
      </c>
      <c r="F21" s="86"/>
      <c r="G21" s="86"/>
      <c r="H21" s="10"/>
      <c r="I21" s="4"/>
    </row>
    <row r="22" spans="1:11" ht="20.45" customHeight="1" x14ac:dyDescent="0.2">
      <c r="F22" s="86"/>
      <c r="G22" s="86"/>
      <c r="H22" s="10"/>
      <c r="I22" s="4"/>
    </row>
    <row r="23" spans="1:11" x14ac:dyDescent="0.2">
      <c r="A23" s="14" t="s">
        <v>10</v>
      </c>
      <c r="B23" s="14"/>
      <c r="H23" s="10"/>
      <c r="I23" s="4"/>
    </row>
    <row r="24" spans="1:11" ht="15.6" customHeight="1" x14ac:dyDescent="0.2">
      <c r="H24" s="10"/>
      <c r="I24" s="4"/>
    </row>
    <row r="25" spans="1:11" s="19" customFormat="1" ht="25.5" x14ac:dyDescent="0.2">
      <c r="A25" s="15" t="s">
        <v>21</v>
      </c>
      <c r="B25" s="15"/>
      <c r="C25" s="16" t="s">
        <v>28</v>
      </c>
      <c r="D25" s="16" t="s">
        <v>29</v>
      </c>
      <c r="E25" s="15" t="s">
        <v>11</v>
      </c>
      <c r="F25" s="17" t="s">
        <v>12</v>
      </c>
      <c r="G25" s="18" t="s">
        <v>24</v>
      </c>
    </row>
    <row r="26" spans="1:11" s="19" customFormat="1" ht="21" customHeight="1" x14ac:dyDescent="0.2">
      <c r="A26" s="15"/>
      <c r="B26" s="15"/>
      <c r="C26" s="16"/>
      <c r="D26" s="15"/>
      <c r="E26" s="20" t="s">
        <v>34</v>
      </c>
      <c r="F26" s="17" t="s">
        <v>13</v>
      </c>
      <c r="G26" s="18" t="s">
        <v>14</v>
      </c>
    </row>
    <row r="27" spans="1:11" s="24" customFormat="1" ht="21" customHeight="1" x14ac:dyDescent="0.2">
      <c r="A27" s="21">
        <v>1</v>
      </c>
      <c r="B27" s="21">
        <v>2</v>
      </c>
      <c r="C27" s="21">
        <v>3</v>
      </c>
      <c r="D27" s="22">
        <v>4</v>
      </c>
      <c r="E27" s="21">
        <v>5</v>
      </c>
      <c r="F27" s="23">
        <v>6</v>
      </c>
      <c r="G27" s="21">
        <v>7</v>
      </c>
    </row>
    <row r="28" spans="1:11" s="19" customFormat="1" ht="35.25" customHeight="1" x14ac:dyDescent="0.25">
      <c r="A28" s="101" t="s">
        <v>40</v>
      </c>
      <c r="B28" s="45" t="s">
        <v>37</v>
      </c>
      <c r="C28" s="26" t="s">
        <v>30</v>
      </c>
      <c r="D28" s="27" t="s">
        <v>44</v>
      </c>
      <c r="E28" s="28">
        <v>15</v>
      </c>
      <c r="F28" s="3"/>
      <c r="G28" s="29">
        <f t="shared" ref="G28:G29" si="0">F28*E28</f>
        <v>0</v>
      </c>
    </row>
    <row r="29" spans="1:11" s="19" customFormat="1" ht="35.25" customHeight="1" x14ac:dyDescent="0.25">
      <c r="A29" s="100"/>
      <c r="B29" s="45" t="s">
        <v>38</v>
      </c>
      <c r="C29" s="26" t="s">
        <v>30</v>
      </c>
      <c r="D29" s="27" t="s">
        <v>44</v>
      </c>
      <c r="E29" s="28">
        <v>5</v>
      </c>
      <c r="F29" s="3"/>
      <c r="G29" s="29">
        <f t="shared" si="0"/>
        <v>0</v>
      </c>
    </row>
    <row r="30" spans="1:11" s="10" customFormat="1" ht="22.15" customHeight="1" x14ac:dyDescent="0.25">
      <c r="A30" s="30" t="s">
        <v>33</v>
      </c>
      <c r="B30" s="31"/>
      <c r="C30" s="32"/>
      <c r="D30" s="33"/>
      <c r="E30" s="34">
        <f>SUM(E28:E29)</f>
        <v>20</v>
      </c>
      <c r="F30" s="35" t="s">
        <v>15</v>
      </c>
      <c r="G30" s="36">
        <f>SUM(G28:G29)</f>
        <v>0</v>
      </c>
      <c r="J30" s="37"/>
    </row>
    <row r="31" spans="1:11" s="10" customFormat="1" ht="25.15" customHeight="1" x14ac:dyDescent="0.2">
      <c r="C31" s="38"/>
      <c r="D31" s="39"/>
      <c r="E31" s="38"/>
      <c r="F31" s="38"/>
      <c r="G31" s="37"/>
      <c r="J31" s="37"/>
    </row>
    <row r="32" spans="1:11" s="10" customFormat="1" ht="22.9" customHeight="1" x14ac:dyDescent="0.25">
      <c r="A32" s="87" t="s">
        <v>22</v>
      </c>
      <c r="B32" s="87"/>
      <c r="C32" s="88"/>
      <c r="D32" s="88"/>
      <c r="E32" s="88"/>
      <c r="F32" s="88"/>
      <c r="G32" s="88"/>
      <c r="J32" s="40"/>
      <c r="K32" s="40"/>
    </row>
    <row r="33" spans="1:11" ht="23.45" customHeight="1" x14ac:dyDescent="0.2">
      <c r="A33" s="4" t="s">
        <v>16</v>
      </c>
    </row>
    <row r="34" spans="1:11" s="10" customFormat="1" ht="22.15" customHeight="1" x14ac:dyDescent="0.2">
      <c r="A34" s="41"/>
      <c r="B34" s="41"/>
      <c r="C34" s="39"/>
      <c r="D34" s="42" t="s">
        <v>17</v>
      </c>
      <c r="E34" s="1"/>
      <c r="I34" s="37"/>
    </row>
    <row r="35" spans="1:11" s="10" customFormat="1" ht="22.15" customHeight="1" x14ac:dyDescent="0.2">
      <c r="A35" s="41"/>
      <c r="B35" s="41"/>
      <c r="C35" s="38"/>
      <c r="D35" s="42" t="s">
        <v>18</v>
      </c>
      <c r="E35" s="2"/>
      <c r="F35" s="4"/>
      <c r="I35" s="4"/>
      <c r="J35" s="4"/>
      <c r="K35" s="4"/>
    </row>
    <row r="36" spans="1:11" ht="22.15" customHeight="1" x14ac:dyDescent="0.2">
      <c r="A36" s="43"/>
      <c r="B36" s="43"/>
      <c r="E36" s="42" t="s">
        <v>19</v>
      </c>
      <c r="F36" s="37">
        <f>IF(E35&gt;=14,G30*E34,0)</f>
        <v>0</v>
      </c>
      <c r="I36" s="4"/>
    </row>
    <row r="37" spans="1:11" ht="13.9" customHeight="1" thickBot="1" x14ac:dyDescent="0.25">
      <c r="A37" s="43"/>
      <c r="B37" s="43"/>
      <c r="I37" s="4"/>
    </row>
    <row r="38" spans="1:11" ht="28.9" customHeight="1" thickBot="1" x14ac:dyDescent="0.3">
      <c r="A38" s="89" t="s">
        <v>20</v>
      </c>
      <c r="B38" s="89"/>
      <c r="C38" s="89"/>
      <c r="D38" s="89"/>
      <c r="E38" s="89"/>
      <c r="F38" s="90">
        <f>G30-F36</f>
        <v>0</v>
      </c>
      <c r="G38" s="91"/>
      <c r="H38" s="44"/>
    </row>
    <row r="39" spans="1:11" ht="18" customHeight="1" thickBot="1" x14ac:dyDescent="0.25"/>
    <row r="40" spans="1:11" ht="7.9" customHeight="1" x14ac:dyDescent="0.2">
      <c r="A40" s="92"/>
      <c r="B40" s="93"/>
      <c r="C40" s="94"/>
      <c r="D40" s="94"/>
      <c r="E40" s="94"/>
      <c r="F40" s="94"/>
      <c r="G40" s="95"/>
    </row>
    <row r="41" spans="1:11" ht="38.450000000000003" customHeight="1" thickBot="1" x14ac:dyDescent="0.25">
      <c r="A41" s="96"/>
      <c r="B41" s="97"/>
      <c r="C41" s="97"/>
      <c r="D41" s="97"/>
      <c r="E41" s="97"/>
      <c r="F41" s="97"/>
      <c r="G41" s="98"/>
    </row>
    <row r="42" spans="1:11" x14ac:dyDescent="0.2">
      <c r="A42" s="4" t="s">
        <v>26</v>
      </c>
    </row>
  </sheetData>
  <sheetProtection algorithmName="SHA-512" hashValue="UEE9cJuSfGcPkZs6ian60OdjY591u5TyeK5ZiP3fzSDm1kwxcxZUyeGaanXbfDXxZnHYIFIDq0qSeUJvGHmzVA==" saltValue="kG0b1/k4/p4f3DUIJdvM1w==" spinCount="100000" sheet="1" objects="1" scenarios="1"/>
  <mergeCells count="15">
    <mergeCell ref="A40:G41"/>
    <mergeCell ref="A2:C4"/>
    <mergeCell ref="E2:G3"/>
    <mergeCell ref="E5:G6"/>
    <mergeCell ref="A8:C15"/>
    <mergeCell ref="E8:F9"/>
    <mergeCell ref="G8:G9"/>
    <mergeCell ref="E10:G10"/>
    <mergeCell ref="E11:G12"/>
    <mergeCell ref="E14:G15"/>
    <mergeCell ref="F21:G22"/>
    <mergeCell ref="A28:A29"/>
    <mergeCell ref="A32:G32"/>
    <mergeCell ref="A38:E38"/>
    <mergeCell ref="F38:G38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4E284-4BC4-4217-8154-B7A3655A7B29}">
  <sheetPr>
    <pageSetUpPr fitToPage="1"/>
  </sheetPr>
  <dimension ref="A1:K42"/>
  <sheetViews>
    <sheetView tabSelected="1" topLeftCell="A16" zoomScale="82" zoomScaleNormal="82" workbookViewId="0">
      <selection activeCell="D28" sqref="D28"/>
    </sheetView>
  </sheetViews>
  <sheetFormatPr baseColWidth="10" defaultColWidth="11.42578125" defaultRowHeight="12.75" x14ac:dyDescent="0.2"/>
  <cols>
    <col min="1" max="2" width="15" style="4" customWidth="1"/>
    <col min="3" max="3" width="12.42578125" style="4" bestFit="1" customWidth="1"/>
    <col min="4" max="4" width="12.140625" style="4" customWidth="1"/>
    <col min="5" max="5" width="13.28515625" style="4" customWidth="1"/>
    <col min="6" max="6" width="19.140625" style="4" customWidth="1"/>
    <col min="7" max="7" width="22.28515625" style="4" customWidth="1"/>
    <col min="8" max="8" width="18.7109375" style="4" customWidth="1"/>
    <col min="9" max="9" width="6.140625" style="10" bestFit="1" customWidth="1"/>
    <col min="10" max="10" width="13.28515625" style="4" customWidth="1"/>
    <col min="11" max="11" width="11.85546875" style="4" bestFit="1" customWidth="1"/>
    <col min="12" max="12" width="14.140625" style="4" customWidth="1"/>
    <col min="13" max="16384" width="11.42578125" style="4"/>
  </cols>
  <sheetData>
    <row r="1" spans="1:9" x14ac:dyDescent="0.2">
      <c r="A1" s="4" t="s">
        <v>0</v>
      </c>
      <c r="E1" s="5" t="s">
        <v>1</v>
      </c>
      <c r="F1" s="5"/>
      <c r="G1" s="5"/>
      <c r="I1" s="4"/>
    </row>
    <row r="2" spans="1:9" x14ac:dyDescent="0.2">
      <c r="A2" s="61"/>
      <c r="B2" s="62"/>
      <c r="C2" s="102"/>
      <c r="E2" s="109"/>
      <c r="F2" s="110"/>
      <c r="G2" s="111"/>
      <c r="I2" s="4"/>
    </row>
    <row r="3" spans="1:9" ht="15" customHeight="1" x14ac:dyDescent="0.2">
      <c r="A3" s="103"/>
      <c r="B3" s="104"/>
      <c r="C3" s="105"/>
      <c r="E3" s="112"/>
      <c r="F3" s="113"/>
      <c r="G3" s="114"/>
      <c r="I3" s="4"/>
    </row>
    <row r="4" spans="1:9" x14ac:dyDescent="0.2">
      <c r="A4" s="106"/>
      <c r="B4" s="107"/>
      <c r="C4" s="108"/>
      <c r="E4" s="5" t="s">
        <v>2</v>
      </c>
      <c r="F4" s="5"/>
      <c r="G4" s="5"/>
      <c r="I4" s="4"/>
    </row>
    <row r="5" spans="1:9" ht="9" customHeight="1" x14ac:dyDescent="0.2">
      <c r="E5" s="109"/>
      <c r="F5" s="110"/>
      <c r="G5" s="111"/>
      <c r="I5" s="4"/>
    </row>
    <row r="6" spans="1:9" ht="13.9" customHeight="1" x14ac:dyDescent="0.2">
      <c r="E6" s="112"/>
      <c r="F6" s="113"/>
      <c r="G6" s="114"/>
      <c r="I6" s="4"/>
    </row>
    <row r="7" spans="1:9" x14ac:dyDescent="0.2">
      <c r="A7" s="6" t="s">
        <v>3</v>
      </c>
      <c r="B7" s="7"/>
      <c r="E7" s="8" t="s">
        <v>4</v>
      </c>
      <c r="F7" s="8"/>
      <c r="G7" s="5" t="s">
        <v>5</v>
      </c>
      <c r="I7" s="4"/>
    </row>
    <row r="8" spans="1:9" ht="5.45" customHeight="1" x14ac:dyDescent="0.2">
      <c r="A8" s="61" t="s">
        <v>27</v>
      </c>
      <c r="B8" s="62"/>
      <c r="C8" s="63"/>
      <c r="E8" s="70"/>
      <c r="F8" s="70"/>
      <c r="G8" s="71"/>
      <c r="I8" s="4"/>
    </row>
    <row r="9" spans="1:9" ht="12.6" customHeight="1" x14ac:dyDescent="0.2">
      <c r="A9" s="64"/>
      <c r="B9" s="65"/>
      <c r="C9" s="66"/>
      <c r="E9" s="70"/>
      <c r="F9" s="70"/>
      <c r="G9" s="72"/>
      <c r="I9" s="4"/>
    </row>
    <row r="10" spans="1:9" x14ac:dyDescent="0.2">
      <c r="A10" s="64"/>
      <c r="B10" s="65"/>
      <c r="C10" s="66"/>
      <c r="E10" s="73" t="s">
        <v>6</v>
      </c>
      <c r="F10" s="73"/>
      <c r="G10" s="73"/>
      <c r="I10" s="4"/>
    </row>
    <row r="11" spans="1:9" x14ac:dyDescent="0.2">
      <c r="A11" s="64"/>
      <c r="B11" s="65"/>
      <c r="C11" s="66"/>
      <c r="E11" s="74" t="s">
        <v>7</v>
      </c>
      <c r="F11" s="75"/>
      <c r="G11" s="76"/>
      <c r="I11" s="4"/>
    </row>
    <row r="12" spans="1:9" ht="6" customHeight="1" x14ac:dyDescent="0.2">
      <c r="A12" s="64"/>
      <c r="B12" s="65"/>
      <c r="C12" s="66"/>
      <c r="E12" s="77"/>
      <c r="F12" s="78"/>
      <c r="G12" s="79"/>
      <c r="I12" s="4"/>
    </row>
    <row r="13" spans="1:9" x14ac:dyDescent="0.2">
      <c r="A13" s="64"/>
      <c r="B13" s="65"/>
      <c r="C13" s="66"/>
      <c r="E13" s="5" t="s">
        <v>8</v>
      </c>
      <c r="F13" s="5"/>
      <c r="G13" s="5"/>
      <c r="I13" s="4"/>
    </row>
    <row r="14" spans="1:9" ht="8.25" customHeight="1" x14ac:dyDescent="0.2">
      <c r="A14" s="64"/>
      <c r="B14" s="65"/>
      <c r="C14" s="66"/>
      <c r="E14" s="80" t="s">
        <v>31</v>
      </c>
      <c r="F14" s="81"/>
      <c r="G14" s="82"/>
      <c r="I14" s="4"/>
    </row>
    <row r="15" spans="1:9" ht="9.75" customHeight="1" x14ac:dyDescent="0.2">
      <c r="A15" s="67"/>
      <c r="B15" s="68"/>
      <c r="C15" s="69"/>
      <c r="E15" s="83"/>
      <c r="F15" s="84"/>
      <c r="G15" s="85"/>
      <c r="I15" s="4"/>
    </row>
    <row r="16" spans="1:9" ht="18" customHeight="1" x14ac:dyDescent="0.2">
      <c r="I16" s="4"/>
    </row>
    <row r="17" spans="1:11" ht="14.25" customHeight="1" x14ac:dyDescent="0.25">
      <c r="A17" s="9" t="s">
        <v>25</v>
      </c>
      <c r="B17" s="9"/>
      <c r="H17" s="10"/>
      <c r="I17" s="4"/>
    </row>
    <row r="18" spans="1:11" ht="15.75" x14ac:dyDescent="0.25">
      <c r="B18" s="9" t="s">
        <v>35</v>
      </c>
      <c r="H18" s="10"/>
      <c r="I18" s="4"/>
    </row>
    <row r="19" spans="1:11" ht="26.45" customHeight="1" x14ac:dyDescent="0.2">
      <c r="A19" s="11" t="s">
        <v>9</v>
      </c>
      <c r="B19" s="11"/>
      <c r="H19" s="10"/>
      <c r="I19" s="4"/>
    </row>
    <row r="20" spans="1:11" ht="9" customHeight="1" x14ac:dyDescent="0.2">
      <c r="H20" s="10"/>
      <c r="I20" s="4"/>
    </row>
    <row r="21" spans="1:11" ht="21" customHeight="1" x14ac:dyDescent="0.25">
      <c r="A21" s="12" t="s">
        <v>23</v>
      </c>
      <c r="B21" s="12"/>
      <c r="C21" s="13">
        <v>5</v>
      </c>
      <c r="F21" s="86"/>
      <c r="G21" s="86"/>
      <c r="H21" s="10"/>
      <c r="I21" s="4"/>
    </row>
    <row r="22" spans="1:11" ht="20.45" customHeight="1" x14ac:dyDescent="0.2">
      <c r="F22" s="86"/>
      <c r="G22" s="86"/>
      <c r="H22" s="10"/>
      <c r="I22" s="4"/>
    </row>
    <row r="23" spans="1:11" x14ac:dyDescent="0.2">
      <c r="A23" s="14" t="s">
        <v>10</v>
      </c>
      <c r="B23" s="14"/>
      <c r="H23" s="10"/>
      <c r="I23" s="4"/>
    </row>
    <row r="24" spans="1:11" ht="15.6" customHeight="1" x14ac:dyDescent="0.2">
      <c r="H24" s="10"/>
      <c r="I24" s="4"/>
    </row>
    <row r="25" spans="1:11" s="19" customFormat="1" ht="25.5" x14ac:dyDescent="0.2">
      <c r="A25" s="15" t="s">
        <v>21</v>
      </c>
      <c r="B25" s="15"/>
      <c r="C25" s="16" t="s">
        <v>28</v>
      </c>
      <c r="D25" s="16" t="s">
        <v>29</v>
      </c>
      <c r="E25" s="15" t="s">
        <v>11</v>
      </c>
      <c r="F25" s="17" t="s">
        <v>12</v>
      </c>
      <c r="G25" s="18" t="s">
        <v>24</v>
      </c>
    </row>
    <row r="26" spans="1:11" s="19" customFormat="1" ht="21" customHeight="1" x14ac:dyDescent="0.2">
      <c r="A26" s="15"/>
      <c r="B26" s="15"/>
      <c r="C26" s="16"/>
      <c r="D26" s="15"/>
      <c r="E26" s="20" t="s">
        <v>34</v>
      </c>
      <c r="F26" s="17" t="s">
        <v>13</v>
      </c>
      <c r="G26" s="18" t="s">
        <v>14</v>
      </c>
    </row>
    <row r="27" spans="1:11" s="24" customFormat="1" ht="21" customHeight="1" x14ac:dyDescent="0.2">
      <c r="A27" s="21">
        <v>1</v>
      </c>
      <c r="B27" s="21">
        <v>2</v>
      </c>
      <c r="C27" s="21">
        <v>3</v>
      </c>
      <c r="D27" s="22">
        <v>4</v>
      </c>
      <c r="E27" s="21">
        <v>5</v>
      </c>
      <c r="F27" s="23">
        <v>6</v>
      </c>
      <c r="G27" s="21">
        <v>7</v>
      </c>
    </row>
    <row r="28" spans="1:11" s="19" customFormat="1" ht="24" customHeight="1" x14ac:dyDescent="0.25">
      <c r="A28" s="101" t="s">
        <v>41</v>
      </c>
      <c r="B28" s="45" t="s">
        <v>37</v>
      </c>
      <c r="C28" s="26" t="s">
        <v>30</v>
      </c>
      <c r="D28" s="27" t="s">
        <v>44</v>
      </c>
      <c r="E28" s="28">
        <v>4</v>
      </c>
      <c r="F28" s="3"/>
      <c r="G28" s="29">
        <f t="shared" ref="G28:G29" si="0">F28*E28</f>
        <v>0</v>
      </c>
    </row>
    <row r="29" spans="1:11" s="19" customFormat="1" ht="24" customHeight="1" x14ac:dyDescent="0.25">
      <c r="A29" s="100"/>
      <c r="B29" s="45" t="s">
        <v>38</v>
      </c>
      <c r="C29" s="26" t="s">
        <v>30</v>
      </c>
      <c r="D29" s="27" t="s">
        <v>44</v>
      </c>
      <c r="E29" s="28">
        <v>10</v>
      </c>
      <c r="F29" s="3"/>
      <c r="G29" s="29">
        <f t="shared" si="0"/>
        <v>0</v>
      </c>
    </row>
    <row r="30" spans="1:11" s="10" customFormat="1" ht="22.15" customHeight="1" x14ac:dyDescent="0.25">
      <c r="A30" s="30" t="s">
        <v>33</v>
      </c>
      <c r="B30" s="31"/>
      <c r="C30" s="32"/>
      <c r="D30" s="33"/>
      <c r="E30" s="34">
        <f>SUM(E28:E29)</f>
        <v>14</v>
      </c>
      <c r="F30" s="35" t="s">
        <v>15</v>
      </c>
      <c r="G30" s="36">
        <f>SUM(G28:G29)</f>
        <v>0</v>
      </c>
      <c r="J30" s="37"/>
    </row>
    <row r="31" spans="1:11" s="10" customFormat="1" ht="25.15" customHeight="1" x14ac:dyDescent="0.2">
      <c r="C31" s="38"/>
      <c r="D31" s="39"/>
      <c r="E31" s="38"/>
      <c r="F31" s="38"/>
      <c r="G31" s="37"/>
      <c r="J31" s="37"/>
    </row>
    <row r="32" spans="1:11" s="10" customFormat="1" ht="22.9" customHeight="1" x14ac:dyDescent="0.25">
      <c r="A32" s="87" t="s">
        <v>22</v>
      </c>
      <c r="B32" s="87"/>
      <c r="C32" s="88"/>
      <c r="D32" s="88"/>
      <c r="E32" s="88"/>
      <c r="F32" s="88"/>
      <c r="G32" s="88"/>
      <c r="J32" s="40"/>
      <c r="K32" s="40"/>
    </row>
    <row r="33" spans="1:11" ht="23.45" customHeight="1" x14ac:dyDescent="0.2">
      <c r="A33" s="4" t="s">
        <v>16</v>
      </c>
    </row>
    <row r="34" spans="1:11" s="10" customFormat="1" ht="22.15" customHeight="1" x14ac:dyDescent="0.2">
      <c r="A34" s="41"/>
      <c r="B34" s="41"/>
      <c r="C34" s="39"/>
      <c r="D34" s="42" t="s">
        <v>17</v>
      </c>
      <c r="E34" s="1"/>
      <c r="I34" s="37"/>
    </row>
    <row r="35" spans="1:11" s="10" customFormat="1" ht="22.15" customHeight="1" x14ac:dyDescent="0.2">
      <c r="A35" s="41"/>
      <c r="B35" s="41"/>
      <c r="C35" s="38"/>
      <c r="D35" s="42" t="s">
        <v>18</v>
      </c>
      <c r="E35" s="2"/>
      <c r="F35" s="4"/>
      <c r="I35" s="4"/>
      <c r="J35" s="4"/>
      <c r="K35" s="4"/>
    </row>
    <row r="36" spans="1:11" ht="22.15" customHeight="1" x14ac:dyDescent="0.2">
      <c r="A36" s="43"/>
      <c r="B36" s="43"/>
      <c r="E36" s="42" t="s">
        <v>19</v>
      </c>
      <c r="F36" s="37">
        <f>IF(E35&gt;=14,G30*E34,0)</f>
        <v>0</v>
      </c>
      <c r="I36" s="4"/>
    </row>
    <row r="37" spans="1:11" ht="13.9" customHeight="1" thickBot="1" x14ac:dyDescent="0.25">
      <c r="A37" s="43"/>
      <c r="B37" s="43"/>
      <c r="I37" s="4"/>
    </row>
    <row r="38" spans="1:11" ht="28.9" customHeight="1" thickBot="1" x14ac:dyDescent="0.3">
      <c r="A38" s="89" t="s">
        <v>20</v>
      </c>
      <c r="B38" s="89"/>
      <c r="C38" s="89"/>
      <c r="D38" s="89"/>
      <c r="E38" s="89"/>
      <c r="F38" s="90">
        <f>G30-F36</f>
        <v>0</v>
      </c>
      <c r="G38" s="91"/>
      <c r="H38" s="44"/>
    </row>
    <row r="39" spans="1:11" ht="18" customHeight="1" thickBot="1" x14ac:dyDescent="0.25"/>
    <row r="40" spans="1:11" ht="7.9" customHeight="1" x14ac:dyDescent="0.2">
      <c r="A40" s="92"/>
      <c r="B40" s="93"/>
      <c r="C40" s="94"/>
      <c r="D40" s="94"/>
      <c r="E40" s="94"/>
      <c r="F40" s="94"/>
      <c r="G40" s="95"/>
    </row>
    <row r="41" spans="1:11" ht="38.450000000000003" customHeight="1" thickBot="1" x14ac:dyDescent="0.25">
      <c r="A41" s="96"/>
      <c r="B41" s="97"/>
      <c r="C41" s="97"/>
      <c r="D41" s="97"/>
      <c r="E41" s="97"/>
      <c r="F41" s="97"/>
      <c r="G41" s="98"/>
    </row>
    <row r="42" spans="1:11" x14ac:dyDescent="0.2">
      <c r="A42" s="4" t="s">
        <v>26</v>
      </c>
    </row>
  </sheetData>
  <sheetProtection algorithmName="SHA-512" hashValue="hqbVToSQP6S53LOSeyJKaVRtsmVYawUvxPP9Rg78v5xQDnRq9fWtsQQK/M4IHTG5Mi6hzLqMqaSv1kCJn8ZXIg==" saltValue="I3lJizhnUV1pYxHFEH6bWg==" spinCount="100000" sheet="1" objects="1" scenarios="1"/>
  <mergeCells count="15">
    <mergeCell ref="A40:G41"/>
    <mergeCell ref="A2:C4"/>
    <mergeCell ref="E2:G3"/>
    <mergeCell ref="E5:G6"/>
    <mergeCell ref="A8:C15"/>
    <mergeCell ref="E8:F9"/>
    <mergeCell ref="G8:G9"/>
    <mergeCell ref="E10:G10"/>
    <mergeCell ref="E11:G12"/>
    <mergeCell ref="E14:G15"/>
    <mergeCell ref="F21:G22"/>
    <mergeCell ref="A28:A29"/>
    <mergeCell ref="A32:G32"/>
    <mergeCell ref="A38:E38"/>
    <mergeCell ref="F38:G38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Los 1</vt:lpstr>
      <vt:lpstr>Los 2</vt:lpstr>
      <vt:lpstr>Los 3</vt:lpstr>
      <vt:lpstr>Los 4</vt:lpstr>
      <vt:lpstr>Los 5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Müller, Holger</cp:lastModifiedBy>
  <cp:lastPrinted>2025-02-03T10:17:10Z</cp:lastPrinted>
  <dcterms:created xsi:type="dcterms:W3CDTF">2013-04-05T11:41:19Z</dcterms:created>
  <dcterms:modified xsi:type="dcterms:W3CDTF">2026-06-12T05:30:54Z</dcterms:modified>
</cp:coreProperties>
</file>